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mc:AlternateContent xmlns:mc="http://schemas.openxmlformats.org/markup-compatibility/2006">
    <mc:Choice Requires="x15">
      <x15ac:absPath xmlns:x15ac="http://schemas.microsoft.com/office/spreadsheetml/2010/11/ac" url="\\192.168.39.10\tp\TP2\Onlineportal\01 Antragstellung\02 Downloads\01_Muster FP\"/>
    </mc:Choice>
  </mc:AlternateContent>
  <xr:revisionPtr revIDLastSave="0" documentId="13_ncr:1_{30831919-238E-44E6-833E-9AF74F0C294B}" xr6:coauthVersionLast="47" xr6:coauthVersionMax="47" xr10:uidLastSave="{00000000-0000-0000-0000-000000000000}"/>
  <bookViews>
    <workbookView xWindow="-108" yWindow="-108" windowWidth="23256" windowHeight="13896" xr2:uid="{00000000-000D-0000-FFFF-FFFF00000000}"/>
  </bookViews>
  <sheets>
    <sheet name="Finanzierungsplan" sheetId="11" r:id="rId1"/>
    <sheet name="Rechner Honoraruntergrenze" sheetId="15" r:id="rId2"/>
    <sheet name="x" sheetId="14" r:id="rId3"/>
  </sheets>
  <definedNames>
    <definedName name="_xlnm.Print_Area" localSheetId="0">Finanzierungsplan!$A$1:$K$75</definedName>
    <definedName name="_xlnm.Print_Titles" localSheetId="0">Finanzierungsplan!$1:$6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4" i="11" l="1"/>
  <c r="I74" i="11"/>
  <c r="J74" i="11"/>
  <c r="G74" i="11"/>
  <c r="F74" i="11"/>
  <c r="E74" i="11"/>
  <c r="K70" i="11"/>
  <c r="K69" i="11"/>
  <c r="J72" i="11"/>
  <c r="I72" i="11"/>
  <c r="H72" i="11"/>
  <c r="G72" i="11"/>
  <c r="F72" i="11"/>
  <c r="E72" i="11"/>
  <c r="K64" i="11"/>
  <c r="K65" i="11"/>
  <c r="K63" i="11"/>
  <c r="F67" i="11"/>
  <c r="G67" i="11"/>
  <c r="H67" i="11"/>
  <c r="I67" i="11"/>
  <c r="J67" i="11"/>
  <c r="E67" i="11"/>
  <c r="K59" i="11"/>
  <c r="K57" i="11"/>
  <c r="K58" i="11"/>
  <c r="K56" i="11"/>
  <c r="F61" i="11"/>
  <c r="G61" i="11"/>
  <c r="H61" i="11"/>
  <c r="I61" i="11"/>
  <c r="J61" i="11"/>
  <c r="E61" i="11"/>
  <c r="K49" i="11"/>
  <c r="K48" i="11"/>
  <c r="K47" i="11"/>
  <c r="K46" i="11"/>
  <c r="J51" i="11"/>
  <c r="I51" i="11"/>
  <c r="H51" i="11"/>
  <c r="G51" i="11"/>
  <c r="F51" i="11"/>
  <c r="E51" i="11"/>
  <c r="K42" i="11"/>
  <c r="K41" i="11"/>
  <c r="K40" i="11"/>
  <c r="K39" i="11"/>
  <c r="J44" i="11"/>
  <c r="I44" i="11"/>
  <c r="H44" i="11"/>
  <c r="G44" i="11"/>
  <c r="F44" i="11"/>
  <c r="E44" i="11"/>
  <c r="K35" i="11"/>
  <c r="K34" i="11"/>
  <c r="K33" i="11"/>
  <c r="K32" i="11"/>
  <c r="J37" i="11"/>
  <c r="I37" i="11"/>
  <c r="H37" i="11"/>
  <c r="G37" i="11"/>
  <c r="F37" i="11"/>
  <c r="E37" i="11"/>
  <c r="J21" i="11"/>
  <c r="J30" i="11"/>
  <c r="K27" i="11"/>
  <c r="K26" i="11"/>
  <c r="K25" i="11"/>
  <c r="K24" i="11"/>
  <c r="K23" i="11"/>
  <c r="F30" i="11"/>
  <c r="G30" i="11"/>
  <c r="H30" i="11"/>
  <c r="I30" i="11"/>
  <c r="E30" i="11"/>
  <c r="E21" i="11"/>
  <c r="F21" i="11"/>
  <c r="G21" i="11"/>
  <c r="E23" i="15"/>
  <c r="E22" i="15"/>
  <c r="E21" i="15"/>
  <c r="E20" i="15"/>
  <c r="E19" i="15"/>
  <c r="E10" i="15"/>
  <c r="E9" i="15"/>
  <c r="E8" i="15"/>
  <c r="E7" i="15"/>
  <c r="E6" i="15"/>
  <c r="K73" i="11"/>
  <c r="K74" i="11" s="1"/>
  <c r="I21" i="11"/>
  <c r="H21" i="11"/>
  <c r="K17" i="11"/>
  <c r="K18" i="11"/>
  <c r="K19" i="11"/>
  <c r="K16" i="11"/>
  <c r="K9" i="11"/>
  <c r="K12" i="11"/>
  <c r="J14" i="11"/>
  <c r="I14" i="11"/>
  <c r="H14" i="11"/>
  <c r="G14" i="11"/>
  <c r="F14" i="11"/>
  <c r="E14" i="11"/>
  <c r="K10" i="11"/>
  <c r="K11" i="11"/>
  <c r="I75" i="11" l="1"/>
  <c r="K72" i="11"/>
  <c r="J75" i="11"/>
  <c r="F75" i="11"/>
  <c r="K67" i="11"/>
  <c r="I52" i="11"/>
  <c r="H52" i="11"/>
  <c r="J52" i="11"/>
  <c r="G52" i="11"/>
  <c r="E52" i="11"/>
  <c r="H75" i="11"/>
  <c r="G75" i="11"/>
  <c r="F52" i="11"/>
  <c r="E75" i="11"/>
  <c r="K61" i="11"/>
  <c r="K86" i="11" s="1"/>
  <c r="K51" i="11"/>
  <c r="K44" i="11"/>
  <c r="K37" i="11"/>
  <c r="K30" i="11"/>
  <c r="E25" i="15"/>
  <c r="E12" i="15"/>
  <c r="K21" i="11"/>
  <c r="K14" i="11"/>
  <c r="K75" i="11" l="1"/>
  <c r="K52" i="11"/>
  <c r="G84" i="11"/>
  <c r="J84" i="11"/>
  <c r="I84" i="11"/>
  <c r="F84" i="11"/>
  <c r="H84" i="11"/>
  <c r="E84" i="11"/>
  <c r="K84" i="11" l="1"/>
</calcChain>
</file>

<file path=xl/sharedStrings.xml><?xml version="1.0" encoding="utf-8"?>
<sst xmlns="http://schemas.openxmlformats.org/spreadsheetml/2006/main" count="190" uniqueCount="136">
  <si>
    <t>3.1.</t>
  </si>
  <si>
    <t>3.2.</t>
  </si>
  <si>
    <t>3.3.</t>
  </si>
  <si>
    <t>Erläuterungen</t>
  </si>
  <si>
    <t>Position</t>
  </si>
  <si>
    <t>4.2.</t>
  </si>
  <si>
    <t>4.3.</t>
  </si>
  <si>
    <t>5.1.</t>
  </si>
  <si>
    <t>5.2.</t>
  </si>
  <si>
    <t>5.3.</t>
  </si>
  <si>
    <t>Gesamtsumme der Ausgaben</t>
  </si>
  <si>
    <t>Zwischensumme Hauptposition 1:</t>
  </si>
  <si>
    <t>Stand:</t>
  </si>
  <si>
    <t>1.</t>
  </si>
  <si>
    <t>Zwischensumme Hauptposition 2:</t>
  </si>
  <si>
    <t>Zwischensumme Hauptposition 3:</t>
  </si>
  <si>
    <t>Zwischensumme Hauptposition 4:</t>
  </si>
  <si>
    <t>Zwischensumme Hauptposition 5:</t>
  </si>
  <si>
    <t>Ausgaben</t>
  </si>
  <si>
    <t>1.1.</t>
  </si>
  <si>
    <t>1.2.</t>
  </si>
  <si>
    <t>1.3.</t>
  </si>
  <si>
    <t>Name</t>
  </si>
  <si>
    <t>Projekttitel</t>
  </si>
  <si>
    <t>Finanzierungsplan</t>
  </si>
  <si>
    <t>tt.mm.jjjj</t>
  </si>
  <si>
    <r>
      <t xml:space="preserve">TANZPAKT </t>
    </r>
    <r>
      <rPr>
        <sz val="18"/>
        <rFont val="Arial"/>
        <family val="2"/>
      </rPr>
      <t>Stadt-Land-Bund</t>
    </r>
  </si>
  <si>
    <t>Projektlaufzeit:</t>
  </si>
  <si>
    <t>tt.mm.jjjj - tt.mm.jjjj</t>
  </si>
  <si>
    <t>Brutto EUR</t>
  </si>
  <si>
    <t>Netto EUR</t>
  </si>
  <si>
    <t>Netto / Brutto:</t>
  </si>
  <si>
    <t>I.</t>
  </si>
  <si>
    <t>…</t>
  </si>
  <si>
    <t>2.</t>
  </si>
  <si>
    <t>2.1.</t>
  </si>
  <si>
    <t>2.2.</t>
  </si>
  <si>
    <t>2.3.</t>
  </si>
  <si>
    <t>3.</t>
  </si>
  <si>
    <t>4.</t>
  </si>
  <si>
    <t>4.1.</t>
  </si>
  <si>
    <t>Sachausgaben</t>
  </si>
  <si>
    <t>Reisen und Transporte</t>
  </si>
  <si>
    <t>5.</t>
  </si>
  <si>
    <t>6.</t>
  </si>
  <si>
    <t>Zwischensumme Hauptposition 6:</t>
  </si>
  <si>
    <t>Fahrtkosten</t>
  </si>
  <si>
    <t>Tagegelder</t>
  </si>
  <si>
    <t>Übernachtungskosten</t>
  </si>
  <si>
    <t>Personenanzahl x Tage x Betrag proTag</t>
  </si>
  <si>
    <t>Personenanzahl x ÜN x Betrag pro Nacht</t>
  </si>
  <si>
    <t>Personenanzahl x Anzahl Fahrten x Preis pro Fahrt</t>
  </si>
  <si>
    <t>3.4.</t>
  </si>
  <si>
    <t>Transporte</t>
  </si>
  <si>
    <t>Anzahl x Betrag pro Transport</t>
  </si>
  <si>
    <t>6.1.</t>
  </si>
  <si>
    <t>6.2.</t>
  </si>
  <si>
    <t>6.3.</t>
  </si>
  <si>
    <t xml:space="preserve">FiPo 1.1. + 1.3. + … </t>
  </si>
  <si>
    <t>Prozentsatz</t>
  </si>
  <si>
    <t>Name (wenn bekannt) oder N.N.</t>
  </si>
  <si>
    <t>Betrag pro Monat (od. Woche etc.) x Anzahl Monate</t>
  </si>
  <si>
    <t>II.</t>
  </si>
  <si>
    <t>Einnahmen</t>
  </si>
  <si>
    <t>Anzahl Tickets x Preis pro Ticket</t>
  </si>
  <si>
    <t xml:space="preserve">4. </t>
  </si>
  <si>
    <t>EUR</t>
  </si>
  <si>
    <t>… (ggf. weitere Zeilen einfügen..)</t>
  </si>
  <si>
    <t xml:space="preserve"> </t>
  </si>
  <si>
    <t>Gesamtsumme der Einnahmen</t>
  </si>
  <si>
    <t>z. B. Projektleitung</t>
  </si>
  <si>
    <t>z. B. Koordination</t>
  </si>
  <si>
    <t>z. B. KSK</t>
  </si>
  <si>
    <t>z. B. Eintritte</t>
  </si>
  <si>
    <t>Antragsteller:in:</t>
  </si>
  <si>
    <t>Hilfestellungen zum Rechner</t>
  </si>
  <si>
    <t>https://darstellende-kuenste.de/themen/soziale-lage#anchor-1376</t>
  </si>
  <si>
    <t>Anzahl</t>
  </si>
  <si>
    <t>Dauer</t>
  </si>
  <si>
    <t>Je Dauer in €</t>
  </si>
  <si>
    <t>Gesamt</t>
  </si>
  <si>
    <t>Stunde(n)</t>
  </si>
  <si>
    <t>Bitte beachten Sie:</t>
  </si>
  <si>
    <t>Tag(e)</t>
  </si>
  <si>
    <t>Woche(n)</t>
  </si>
  <si>
    <t>Monat(e)</t>
  </si>
  <si>
    <t>Aufführung(en)</t>
  </si>
  <si>
    <t>(berechnet entsprechend der Angaben)</t>
  </si>
  <si>
    <r>
      <t>Berechnung für KSK-Versicherte (</t>
    </r>
    <r>
      <rPr>
        <b/>
        <sz val="10"/>
        <color rgb="FFFF0000"/>
        <rFont val="Arial"/>
        <family val="2"/>
      </rPr>
      <t>Netto</t>
    </r>
    <r>
      <rPr>
        <b/>
        <sz val="10"/>
        <rFont val="Arial"/>
        <family val="2"/>
      </rPr>
      <t>honorar)</t>
    </r>
  </si>
  <si>
    <r>
      <t>Berechnung für Nicht-KSK-Versicherte (</t>
    </r>
    <r>
      <rPr>
        <b/>
        <sz val="10"/>
        <color rgb="FFFF0000"/>
        <rFont val="Arial"/>
        <family val="2"/>
      </rPr>
      <t>Netto</t>
    </r>
    <r>
      <rPr>
        <b/>
        <sz val="10"/>
        <rFont val="Arial"/>
        <family val="2"/>
      </rPr>
      <t>honorar)</t>
    </r>
  </si>
  <si>
    <t>https://www.kulturrat.de/themen/honoraruntergrenzen/honorarempfehlungen/</t>
  </si>
  <si>
    <t xml:space="preserve">Rechner: </t>
  </si>
  <si>
    <t>Honoraruntergrenze - Darstellende Kunst</t>
  </si>
  <si>
    <r>
      <rPr>
        <b/>
        <sz val="8"/>
        <rFont val="Arial"/>
        <family val="2"/>
      </rPr>
      <t>Darstellende Kunst:</t>
    </r>
    <r>
      <rPr>
        <sz val="8"/>
        <rFont val="Arial"/>
        <family val="2"/>
      </rPr>
      <t xml:space="preserve">
Mit dem nebenstehenden Rechner können Sie überprüfen, ob Ihre kalkulierten Honorare über der Honoraruntergrenzen-Empfehlung des BFDK liegt. Informationen zur Honoraruntergrenze finden Sie beim BFDK:</t>
    </r>
  </si>
  <si>
    <r>
      <t xml:space="preserve">Honorare und Gehälter </t>
    </r>
    <r>
      <rPr>
        <b/>
        <sz val="11"/>
        <color rgb="FFDD0806"/>
        <rFont val="Arial"/>
        <family val="2"/>
      </rPr>
      <t>*</t>
    </r>
  </si>
  <si>
    <r>
      <t xml:space="preserve">Förderung durch TANZPAKT Stadt-Land-Bund </t>
    </r>
    <r>
      <rPr>
        <b/>
        <sz val="11"/>
        <color rgb="FFDD0806"/>
        <rFont val="Arial"/>
        <family val="2"/>
      </rPr>
      <t>**</t>
    </r>
  </si>
  <si>
    <t>Presse- und Öffentlichkeitsarbeit</t>
  </si>
  <si>
    <t>Investive Maßnahmen (Anschaffungen über 800€)</t>
  </si>
  <si>
    <t>Maßnahmen für den Abbau von Barrieren</t>
  </si>
  <si>
    <t>Eigenmittel</t>
  </si>
  <si>
    <t xml:space="preserve"> Herstellungskosten: Auflage x Preis</t>
  </si>
  <si>
    <t>Gebärdendolmetschen, Leichte Sprache etc.</t>
  </si>
  <si>
    <t>Rampen, Begleitpersonal</t>
  </si>
  <si>
    <t>Mindesthonorar netto KSK- Versichert</t>
  </si>
  <si>
    <t>Mindesthonorar netto Nicht-KSK- Versichert</t>
  </si>
  <si>
    <t>Betrag ggf. zzgl. USt.</t>
  </si>
  <si>
    <t>Bitte beachten Sie bei Ihrer Kalkulation das Bundesreisekostengesetz (siehe auch Erläuterungen im Leitfaden)!</t>
  </si>
  <si>
    <t>Name/ Institution</t>
  </si>
  <si>
    <t>Netto/ Brutto:</t>
  </si>
  <si>
    <r>
      <rPr>
        <b/>
        <sz val="10"/>
        <color rgb="FFDD0806"/>
        <rFont val="Arial"/>
        <family val="2"/>
      </rPr>
      <t>Achtung</t>
    </r>
    <r>
      <rPr>
        <sz val="10"/>
        <color rgb="FFDD0806"/>
        <rFont val="Arial"/>
        <family val="2"/>
      </rPr>
      <t>: Bitte die Kosten unbedingt nachvollziehbar (Text in den Erläuterungen und/ oder Berechnungsformel) darstellen!</t>
    </r>
  </si>
  <si>
    <t>z. B. Büromaterial</t>
  </si>
  <si>
    <t>z. B. Raummieten</t>
  </si>
  <si>
    <t>z. B. technisches Material (Miete)</t>
  </si>
  <si>
    <t>z. B. Publikation</t>
  </si>
  <si>
    <t>z. B. Anschaffungen Technik (Kauf)</t>
  </si>
  <si>
    <t>z. B. Übersetzung</t>
  </si>
  <si>
    <t>z. B. Access</t>
  </si>
  <si>
    <t>Gesicherte Landesmittel</t>
  </si>
  <si>
    <t>Gesicherte kommunale Mittel</t>
  </si>
  <si>
    <t>Gesicherte Drittmittel weiterer Förderer</t>
  </si>
  <si>
    <t>Name Fördermittelgeber:in</t>
  </si>
  <si>
    <t>Ungesicherte Drittmittel (Eintritte, Publikationen etc.)</t>
  </si>
  <si>
    <t>z. B. eigenes Barvermögen</t>
  </si>
  <si>
    <r>
      <t xml:space="preserve">** Das Volumen der beantragten TANZPAKT-Fördersumme für neue Vorhaben muss in der Regel </t>
    </r>
    <r>
      <rPr>
        <b/>
        <sz val="10"/>
        <color rgb="FFDD0806"/>
        <rFont val="Arial"/>
        <family val="2"/>
      </rPr>
      <t>mindestens 90.000 Euro</t>
    </r>
    <r>
      <rPr>
        <sz val="10"/>
        <color rgb="FFDD0806"/>
        <rFont val="Arial"/>
        <family val="2"/>
      </rPr>
      <t xml:space="preserve"> betragen und darf eine </t>
    </r>
    <r>
      <rPr>
        <b/>
        <sz val="10"/>
        <color rgb="FFDD0806"/>
        <rFont val="Arial"/>
        <family val="2"/>
      </rPr>
      <t>Höchstsumme von 600.000 Euro</t>
    </r>
    <r>
      <rPr>
        <sz val="10"/>
        <color rgb="FFDD0806"/>
        <rFont val="Arial"/>
        <family val="2"/>
      </rPr>
      <t xml:space="preserve"> nicht übersteigen. 
Für bereits im Rahmen von TANZPAKT Stadt-Land-Bund geförderte Projekte gilt grundsätzlich eine </t>
    </r>
    <r>
      <rPr>
        <b/>
        <sz val="10"/>
        <color rgb="FFDD0806"/>
        <rFont val="Arial"/>
        <family val="2"/>
      </rPr>
      <t>Höchstsumme von 300.000 Euro</t>
    </r>
    <r>
      <rPr>
        <sz val="10"/>
        <color rgb="FFDD0806"/>
        <rFont val="Arial"/>
        <family val="2"/>
      </rPr>
      <t xml:space="preserve">. 
Bitte beachten Sie bei der Erstellung Ihres Finanzierungsplans, dass die bei TANZPAKT beantragte Fördersumme </t>
    </r>
    <r>
      <rPr>
        <b/>
        <sz val="10"/>
        <color rgb="FFDD0806"/>
        <rFont val="Arial"/>
        <family val="2"/>
      </rPr>
      <t>zu gleichen Teilen auf die einzelnen Jahre</t>
    </r>
    <r>
      <rPr>
        <sz val="10"/>
        <color rgb="FFDD0806"/>
        <rFont val="Arial"/>
        <family val="2"/>
      </rPr>
      <t xml:space="preserve"> der Projektlaufzeit verteilt werden muss. Sollte Ihr Projekt im Laufe eines Jahres beginnen/ enden, dann entsprechend anteilig (Anzahl Monate). Im Projektverlauf ggf. nicht angeforderte TANZPAKT-Fördermittel können später in das jeweils folgende Jahr übertragen werden.</t>
    </r>
  </si>
  <si>
    <t>Differenz Einnahmen/ Ausgaben:</t>
  </si>
  <si>
    <r>
      <rPr>
        <b/>
        <sz val="10"/>
        <rFont val="Arial"/>
        <family val="2"/>
      </rPr>
      <t>ACHTUNG</t>
    </r>
    <r>
      <rPr>
        <sz val="10"/>
        <rFont val="Arial"/>
        <family val="2"/>
      </rPr>
      <t>: Die Summe der Ausgaben und Einnahmen muss immer identisch (ausgeglichen) sein, d.h. die Differenz muss Null ergeben; grün=OK/ rot=FEHLER)</t>
    </r>
  </si>
  <si>
    <r>
      <t xml:space="preserve">Die Berechnung ergibt </t>
    </r>
    <r>
      <rPr>
        <b/>
        <u/>
        <sz val="8"/>
        <rFont val="Arial"/>
        <family val="2"/>
      </rPr>
      <t>Mindest</t>
    </r>
    <r>
      <rPr>
        <u/>
        <sz val="8"/>
        <rFont val="Arial"/>
        <family val="2"/>
      </rPr>
      <t>honorare</t>
    </r>
    <r>
      <rPr>
        <sz val="8"/>
        <rFont val="Arial"/>
        <family val="2"/>
      </rPr>
      <t>, d. h. Sie können höhere Sätze kalkulieren. Bitte geben Sie in jedem Fall eine nachvollziehbare Berechnungsgrundlage in Spalte D des  Finanzierungplans an.</t>
    </r>
  </si>
  <si>
    <r>
      <t xml:space="preserve">Die Berechnung ergibt </t>
    </r>
    <r>
      <rPr>
        <b/>
        <u/>
        <sz val="8"/>
        <rFont val="Arial"/>
        <family val="2"/>
      </rPr>
      <t>Netto</t>
    </r>
    <r>
      <rPr>
        <u/>
        <sz val="8"/>
        <rFont val="Arial"/>
        <family val="2"/>
      </rPr>
      <t>honorare</t>
    </r>
    <r>
      <rPr>
        <sz val="8"/>
        <rFont val="Arial"/>
        <family val="2"/>
      </rPr>
      <t>. Ggf. müssen die im Finanzierungsplan kalkulierten Honorare die Umsatzsteuer berücksichtigen und wären höher als hier berechnet.</t>
    </r>
  </si>
  <si>
    <t>Die Honoraruntergrenze ist anzuwenden auf Honorare für: Freischaffende/ Selbstständige, die professionell und erwerbsmäßig künstlerische/ kreative Tätigkeiten erbringen.</t>
  </si>
  <si>
    <t>Gesamt-
summe</t>
  </si>
  <si>
    <t>Gesicherte Ko-Finanzierungsmittel</t>
  </si>
  <si>
    <r>
      <t xml:space="preserve">Die Gesamtsumme der gesicherten Ko-Finanzierung muss grundsätzlich mindestens genauso hoch sein (50% oder mehr) wie die bei TANZPAKT beantragte Fördersumme. 
</t>
    </r>
    <r>
      <rPr>
        <b/>
        <sz val="10"/>
        <rFont val="Arial"/>
        <family val="2"/>
      </rPr>
      <t>Eigen- und ungesicherte Drittmittel wie z. B. Eintrittseinnahmen können NICHT zur Berechnung des Ko-Finanzierungsanteils herangezogen werden.</t>
    </r>
  </si>
  <si>
    <t>Anteil 
gesicherte Ko-Finanzierung:</t>
  </si>
  <si>
    <r>
      <t>Automatische Überprüfung Ihrer Kalkulation</t>
    </r>
    <r>
      <rPr>
        <sz val="9"/>
        <rFont val="Arial"/>
        <family val="2"/>
      </rPr>
      <t xml:space="preserve"> </t>
    </r>
    <r>
      <rPr>
        <sz val="9"/>
        <color rgb="FFDD0806"/>
        <rFont val="Arial"/>
        <family val="2"/>
      </rPr>
      <t>(bitte keine Eintragungen vornehmen)</t>
    </r>
  </si>
  <si>
    <r>
      <t xml:space="preserve">* Zur Verbesserung der Situation professioneller freier Künstler:innen und kreativ Tätiger müssen grundsätzlich im Rahmen der Kulturförderung des Beauftragten der Bundesregierung für Kultur und Medien (BKM) geförderte Projekte den Empfehlungen der jeweiligen Fachverbände zu einer fairen Honorierung folgen. Es </t>
    </r>
    <r>
      <rPr>
        <b/>
        <sz val="10"/>
        <color rgb="FFDD0806"/>
        <rFont val="Arial"/>
        <family val="2"/>
      </rPr>
      <t>gelten derzeit als Mindeststandards die Honoraruntergrenzen</t>
    </r>
    <r>
      <rPr>
        <sz val="10"/>
        <color rgb="FFDD0806"/>
        <rFont val="Arial"/>
        <family val="2"/>
      </rPr>
      <t xml:space="preserve">, die (spartenübergreifend) auf der Website des Deutschen Kulturrats/Honoraruntergrenzen zu finden sind. Bei einem Fokus auf den Bereich der Darstellenden Künste finden Sie die Übersicht der Honoraruntergrenzen auch auf der Website des Bundesverband Freie Darstellende Künste (BFDK). Nutzen Sie zur Berechnung gerne den </t>
    </r>
    <r>
      <rPr>
        <b/>
        <sz val="10"/>
        <color rgb="FFDD0806"/>
        <rFont val="Arial"/>
        <family val="2"/>
      </rPr>
      <t>Rechner zur Honoraruntergrenze auf dem zweiten Blatt dieser Datei</t>
    </r>
    <r>
      <rPr>
        <sz val="10"/>
        <color rgb="FFDD0806"/>
        <rFont val="Arial"/>
        <family val="2"/>
      </rPr>
      <t>. Dort finden Sie auch die entsprechenden weiterführenden Links.</t>
    </r>
  </si>
  <si>
    <t>In der Kultur-MK-Honorarmatrix und in der Zusammenstellung des BKM wird in Sparten und Tätigkeitsfelder unterschieden. Bei der Festlegung der Honorarempfehlungen haben sich die Fach- und Berufsverbände sowie Gewerkschaften jeweils an typischen Tätigkeiten der Mitglieder orientiert. Hier finden Sie eine Übersicht der vereinbarten Honoraruntergrenzen alle Sparten: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</si>
</sst>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quot;€&quot;"/>
  </numFmts>
  <fonts count="36">
    <font>
      <sz val="9"/>
      <name val="Geneva"/>
    </font>
    <font>
      <sz val="9"/>
      <name val="Geneva"/>
    </font>
    <font>
      <u/>
      <sz val="9"/>
      <color indexed="12"/>
      <name val="Geneva"/>
    </font>
    <font>
      <b/>
      <sz val="12"/>
      <name val="Arial"/>
      <family val="2"/>
    </font>
    <font>
      <sz val="10"/>
      <name val="Arial"/>
      <family val="2"/>
    </font>
    <font>
      <b/>
      <sz val="10"/>
      <name val="Arial"/>
      <family val="2"/>
    </font>
    <font>
      <sz val="10"/>
      <color indexed="10"/>
      <name val="Arial"/>
      <family val="2"/>
    </font>
    <font>
      <b/>
      <sz val="11"/>
      <name val="Arial"/>
      <family val="2"/>
    </font>
    <font>
      <sz val="9"/>
      <name val="Arial"/>
      <family val="2"/>
    </font>
    <font>
      <sz val="11"/>
      <name val="Arial"/>
      <family val="2"/>
    </font>
    <font>
      <b/>
      <sz val="18"/>
      <name val="Arial"/>
      <family val="2"/>
    </font>
    <font>
      <sz val="18"/>
      <name val="Arial"/>
      <family val="2"/>
    </font>
    <font>
      <b/>
      <i/>
      <sz val="10"/>
      <color rgb="FF7030A0"/>
      <name val="Arial"/>
      <family val="2"/>
    </font>
    <font>
      <b/>
      <sz val="9"/>
      <name val="Arial"/>
      <family val="2"/>
    </font>
    <font>
      <b/>
      <sz val="10"/>
      <color indexed="10"/>
      <name val="Arial"/>
      <family val="2"/>
    </font>
    <font>
      <sz val="10"/>
      <color rgb="FFDD0806"/>
      <name val="Arial"/>
      <family val="2"/>
    </font>
    <font>
      <b/>
      <sz val="10"/>
      <color rgb="FFDD0806"/>
      <name val="Arial"/>
      <family val="2"/>
    </font>
    <font>
      <b/>
      <sz val="14"/>
      <name val="Arial"/>
      <family val="2"/>
    </font>
    <font>
      <sz val="8"/>
      <name val="Arial"/>
      <family val="2"/>
    </font>
    <font>
      <b/>
      <sz val="8"/>
      <name val="Arial"/>
      <family val="2"/>
    </font>
    <font>
      <b/>
      <sz val="9"/>
      <color rgb="FFFF0000"/>
      <name val="Arial"/>
      <family val="2"/>
    </font>
    <font>
      <b/>
      <sz val="10"/>
      <color rgb="FFFF0000"/>
      <name val="Arial"/>
      <family val="2"/>
    </font>
    <font>
      <b/>
      <sz val="14"/>
      <name val="Geneva"/>
    </font>
    <font>
      <sz val="8"/>
      <color rgb="FFFFC000"/>
      <name val="Geneva"/>
    </font>
    <font>
      <u/>
      <sz val="8"/>
      <name val="Arial"/>
      <family val="2"/>
    </font>
    <font>
      <sz val="9"/>
      <color rgb="FF7030A0"/>
      <name val="Geneva"/>
    </font>
    <font>
      <b/>
      <sz val="11"/>
      <color rgb="FFDD0806"/>
      <name val="Arial"/>
      <family val="2"/>
    </font>
    <font>
      <i/>
      <sz val="8"/>
      <name val="Arial"/>
      <family val="2"/>
    </font>
    <font>
      <i/>
      <sz val="8"/>
      <color rgb="FFFF0000"/>
      <name val="Arial"/>
      <family val="2"/>
    </font>
    <font>
      <b/>
      <i/>
      <sz val="8"/>
      <name val="Arial"/>
      <family val="2"/>
    </font>
    <font>
      <b/>
      <sz val="8"/>
      <name val="Geneva"/>
    </font>
    <font>
      <b/>
      <u/>
      <sz val="8"/>
      <name val="Arial"/>
      <family val="2"/>
    </font>
    <font>
      <b/>
      <i/>
      <sz val="18"/>
      <color rgb="FF7030A0"/>
      <name val="Arial"/>
      <family val="2"/>
    </font>
    <font>
      <b/>
      <i/>
      <sz val="9"/>
      <name val="Arial"/>
      <family val="2"/>
    </font>
    <font>
      <sz val="9"/>
      <color rgb="FFDD0806"/>
      <name val="Arial"/>
      <family val="2"/>
    </font>
    <font>
      <sz val="11"/>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699"/>
        <bgColor indexed="64"/>
      </patternFill>
    </fill>
    <fill>
      <patternFill patternType="solid">
        <fgColor rgb="FFFFF2CC"/>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FF0000"/>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style="thin">
        <color indexed="64"/>
      </left>
      <right/>
      <top style="thin">
        <color indexed="64"/>
      </top>
      <bottom style="thick">
        <color theme="0" tint="-0.499984740745262"/>
      </bottom>
      <diagonal/>
    </border>
    <border>
      <left/>
      <right style="thin">
        <color indexed="64"/>
      </right>
      <top style="thin">
        <color indexed="64"/>
      </top>
      <bottom style="thick">
        <color theme="0" tint="-0.499984740745262"/>
      </bottom>
      <diagonal/>
    </border>
    <border>
      <left style="thin">
        <color indexed="64"/>
      </left>
      <right style="thick">
        <color theme="0" tint="-0.499984740745262"/>
      </right>
      <top style="thin">
        <color indexed="64"/>
      </top>
      <bottom style="thick">
        <color theme="0" tint="-0.499984740745262"/>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auto="1"/>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auto="1"/>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rgb="FFFF0000"/>
      </left>
      <right/>
      <top/>
      <bottom/>
      <diagonal/>
    </border>
    <border>
      <left/>
      <right/>
      <top style="thin">
        <color rgb="FFFF0000"/>
      </top>
      <bottom style="thin">
        <color rgb="FFFF0000"/>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ck">
        <color theme="0" tint="-0.499984740745262"/>
      </right>
      <top style="thin">
        <color indexed="64"/>
      </top>
      <bottom style="thin">
        <color indexed="64"/>
      </bottom>
      <diagonal/>
    </border>
    <border>
      <left style="thin">
        <color indexed="64"/>
      </left>
      <right style="thick">
        <color theme="0" tint="-0.499984740745262"/>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07">
    <xf numFmtId="0" fontId="0" fillId="0" borderId="0" xfId="0"/>
    <xf numFmtId="49" fontId="4" fillId="0" borderId="3" xfId="0" applyNumberFormat="1" applyFont="1" applyBorder="1" applyAlignment="1" applyProtection="1">
      <alignment horizontal="left" vertical="center"/>
      <protection locked="0"/>
    </xf>
    <xf numFmtId="0" fontId="9" fillId="0" borderId="0" xfId="0" applyFont="1" applyAlignment="1">
      <alignment horizontal="center" vertical="center"/>
    </xf>
    <xf numFmtId="4" fontId="4"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0" fontId="13" fillId="0" borderId="0" xfId="0" applyFont="1"/>
    <xf numFmtId="0" fontId="8" fillId="0" borderId="0" xfId="0" applyFont="1"/>
    <xf numFmtId="0" fontId="12" fillId="0" borderId="0" xfId="0" applyFont="1" applyAlignment="1" applyProtection="1">
      <alignment horizontal="left" vertical="center" wrapText="1"/>
      <protection locked="0"/>
    </xf>
    <xf numFmtId="0" fontId="12" fillId="0" borderId="0" xfId="0" applyFont="1" applyAlignment="1">
      <alignment horizontal="left" vertical="center" wrapText="1"/>
    </xf>
    <xf numFmtId="49" fontId="4" fillId="0" borderId="3" xfId="0" applyNumberFormat="1" applyFont="1" applyBorder="1" applyAlignment="1">
      <alignment horizontal="left" vertical="center"/>
    </xf>
    <xf numFmtId="14" fontId="4" fillId="2" borderId="2" xfId="0" applyNumberFormat="1" applyFont="1" applyFill="1" applyBorder="1" applyAlignment="1">
      <alignment vertical="center"/>
    </xf>
    <xf numFmtId="0" fontId="5" fillId="0" borderId="0" xfId="0" applyFont="1" applyAlignment="1">
      <alignment vertical="center" wrapText="1"/>
    </xf>
    <xf numFmtId="4" fontId="5" fillId="2" borderId="5" xfId="0" applyNumberFormat="1" applyFont="1" applyFill="1" applyBorder="1" applyAlignment="1">
      <alignment horizontal="right" vertical="top"/>
    </xf>
    <xf numFmtId="49" fontId="3" fillId="0" borderId="0" xfId="0" applyNumberFormat="1" applyFont="1" applyAlignment="1">
      <alignment vertical="center"/>
    </xf>
    <xf numFmtId="4" fontId="3" fillId="0" borderId="0" xfId="0" applyNumberFormat="1" applyFont="1" applyAlignment="1">
      <alignment horizontal="right" vertical="center"/>
    </xf>
    <xf numFmtId="14" fontId="5" fillId="2" borderId="4" xfId="0" applyNumberFormat="1" applyFont="1" applyFill="1" applyBorder="1" applyAlignment="1">
      <alignment vertical="top"/>
    </xf>
    <xf numFmtId="4" fontId="3" fillId="4" borderId="11" xfId="0" applyNumberFormat="1" applyFont="1" applyFill="1" applyBorder="1" applyAlignment="1">
      <alignment horizontal="right" vertical="center"/>
    </xf>
    <xf numFmtId="49" fontId="15" fillId="0" borderId="0" xfId="0" applyNumberFormat="1" applyFont="1" applyAlignment="1">
      <alignment vertical="center"/>
    </xf>
    <xf numFmtId="0" fontId="4" fillId="0" borderId="0" xfId="0" applyFont="1" applyAlignment="1">
      <alignment vertical="center"/>
    </xf>
    <xf numFmtId="49" fontId="4" fillId="0" borderId="1" xfId="0" applyNumberFormat="1" applyFont="1" applyBorder="1" applyAlignment="1">
      <alignment horizontal="right" vertical="center"/>
    </xf>
    <xf numFmtId="0" fontId="15" fillId="0" borderId="0" xfId="0" applyFont="1" applyAlignment="1">
      <alignment horizontal="left" vertical="center" wrapText="1"/>
    </xf>
    <xf numFmtId="49" fontId="3" fillId="4" borderId="12" xfId="0" applyNumberFormat="1" applyFont="1" applyFill="1" applyBorder="1" applyAlignment="1">
      <alignment vertical="center"/>
    </xf>
    <xf numFmtId="49" fontId="3" fillId="4" borderId="13" xfId="0" applyNumberFormat="1" applyFont="1" applyFill="1" applyBorder="1" applyAlignment="1">
      <alignment vertical="center"/>
    </xf>
    <xf numFmtId="4" fontId="3" fillId="4" borderId="14" xfId="0" applyNumberFormat="1" applyFont="1" applyFill="1" applyBorder="1" applyAlignment="1">
      <alignment horizontal="right" vertical="center"/>
    </xf>
    <xf numFmtId="0" fontId="17" fillId="0" borderId="0" xfId="0" applyFont="1"/>
    <xf numFmtId="0" fontId="0" fillId="0" borderId="0" xfId="0" applyAlignment="1">
      <alignment wrapText="1"/>
    </xf>
    <xf numFmtId="0" fontId="5" fillId="0" borderId="0" xfId="0" applyFont="1"/>
    <xf numFmtId="165" fontId="5" fillId="0" borderId="0" xfId="0" applyNumberFormat="1" applyFont="1"/>
    <xf numFmtId="0" fontId="20" fillId="0" borderId="25" xfId="0" applyFont="1" applyBorder="1" applyAlignment="1">
      <alignment horizontal="left" vertical="top" wrapText="1"/>
    </xf>
    <xf numFmtId="0" fontId="8" fillId="0" borderId="0" xfId="0" applyFont="1" applyAlignment="1">
      <alignment horizontal="left" vertical="top" indent="1"/>
    </xf>
    <xf numFmtId="49" fontId="4" fillId="0" borderId="0" xfId="0" applyNumberFormat="1" applyFont="1" applyAlignment="1">
      <alignment vertical="center"/>
    </xf>
    <xf numFmtId="4" fontId="3" fillId="0" borderId="30" xfId="0" applyNumberFormat="1" applyFont="1" applyBorder="1" applyAlignment="1">
      <alignment horizontal="right" vertical="center"/>
    </xf>
    <xf numFmtId="0" fontId="4" fillId="0" borderId="29" xfId="0" applyFont="1" applyBorder="1" applyAlignment="1">
      <alignment vertical="center"/>
    </xf>
    <xf numFmtId="49" fontId="3" fillId="0" borderId="29" xfId="0" applyNumberFormat="1" applyFont="1" applyBorder="1" applyAlignment="1">
      <alignment vertical="center"/>
    </xf>
    <xf numFmtId="0" fontId="15" fillId="0" borderId="32" xfId="0" applyFont="1" applyBorder="1" applyAlignment="1">
      <alignment vertical="top" wrapText="1"/>
    </xf>
    <xf numFmtId="9" fontId="4" fillId="0" borderId="35" xfId="2" applyFont="1" applyBorder="1" applyAlignment="1">
      <alignment horizontal="center" vertical="center" wrapText="1"/>
    </xf>
    <xf numFmtId="49" fontId="4" fillId="0" borderId="29" xfId="0" applyNumberFormat="1" applyFont="1" applyBorder="1" applyAlignment="1">
      <alignment vertical="center"/>
    </xf>
    <xf numFmtId="0" fontId="23" fillId="0" borderId="0" xfId="0" applyFont="1"/>
    <xf numFmtId="0" fontId="3" fillId="0" borderId="0" xfId="0" applyFont="1" applyAlignment="1">
      <alignment vertical="center"/>
    </xf>
    <xf numFmtId="0" fontId="0" fillId="0" borderId="0" xfId="0" applyAlignment="1">
      <alignment horizontal="left" wrapText="1" indent="4"/>
    </xf>
    <xf numFmtId="0" fontId="0" fillId="3" borderId="0" xfId="0" applyFill="1"/>
    <xf numFmtId="0" fontId="7" fillId="4" borderId="17" xfId="0" applyFont="1" applyFill="1" applyBorder="1" applyAlignment="1">
      <alignment horizontal="left" indent="1"/>
    </xf>
    <xf numFmtId="0" fontId="18" fillId="4" borderId="18" xfId="0" applyFont="1" applyFill="1" applyBorder="1" applyAlignment="1">
      <alignment horizontal="left" vertical="top" wrapText="1" indent="1"/>
    </xf>
    <xf numFmtId="0" fontId="8" fillId="4" borderId="18" xfId="0" applyFont="1" applyFill="1" applyBorder="1" applyAlignment="1">
      <alignment horizontal="left" vertical="top" indent="1"/>
    </xf>
    <xf numFmtId="0" fontId="18" fillId="4" borderId="18" xfId="0" applyFont="1" applyFill="1" applyBorder="1" applyAlignment="1">
      <alignment vertical="top" wrapText="1"/>
    </xf>
    <xf numFmtId="0" fontId="19" fillId="4" borderId="18" xfId="0" applyFont="1" applyFill="1" applyBorder="1" applyAlignment="1">
      <alignment horizontal="left" vertical="top" wrapText="1" indent="1"/>
    </xf>
    <xf numFmtId="0" fontId="25" fillId="0" borderId="0" xfId="0" applyFont="1"/>
    <xf numFmtId="0" fontId="17" fillId="3" borderId="0" xfId="0" applyFont="1" applyFill="1" applyAlignment="1">
      <alignment vertical="center"/>
    </xf>
    <xf numFmtId="0" fontId="22" fillId="3" borderId="0" xfId="0" applyFont="1" applyFill="1" applyAlignment="1">
      <alignment vertical="center"/>
    </xf>
    <xf numFmtId="0" fontId="0" fillId="4" borderId="20" xfId="0" applyFill="1" applyBorder="1"/>
    <xf numFmtId="0" fontId="0" fillId="4" borderId="21" xfId="0" applyFill="1" applyBorder="1"/>
    <xf numFmtId="0" fontId="5" fillId="4" borderId="22" xfId="0" applyFont="1" applyFill="1" applyBorder="1"/>
    <xf numFmtId="0" fontId="0" fillId="0" borderId="22" xfId="0" applyBorder="1"/>
    <xf numFmtId="0" fontId="0" fillId="4" borderId="22" xfId="0" applyFill="1" applyBorder="1"/>
    <xf numFmtId="165" fontId="0" fillId="4" borderId="22" xfId="0" applyNumberFormat="1" applyFill="1" applyBorder="1"/>
    <xf numFmtId="0" fontId="5" fillId="3" borderId="19" xfId="0" applyFont="1" applyFill="1" applyBorder="1"/>
    <xf numFmtId="0" fontId="0" fillId="3" borderId="20" xfId="0" applyFill="1" applyBorder="1"/>
    <xf numFmtId="0" fontId="0" fillId="3" borderId="21" xfId="0" applyFill="1" applyBorder="1"/>
    <xf numFmtId="0" fontId="5" fillId="3" borderId="22" xfId="0" applyFont="1" applyFill="1" applyBorder="1"/>
    <xf numFmtId="165" fontId="5" fillId="4" borderId="22" xfId="0" applyNumberFormat="1" applyFont="1" applyFill="1" applyBorder="1"/>
    <xf numFmtId="0" fontId="0" fillId="4" borderId="19" xfId="0" applyFill="1" applyBorder="1"/>
    <xf numFmtId="0" fontId="5" fillId="4" borderId="20" xfId="0" applyFont="1" applyFill="1" applyBorder="1"/>
    <xf numFmtId="49" fontId="4" fillId="0" borderId="4" xfId="0" applyNumberFormat="1" applyFont="1" applyBorder="1" applyAlignment="1">
      <alignment horizontal="right" vertical="center"/>
    </xf>
    <xf numFmtId="0" fontId="7" fillId="0" borderId="3" xfId="0" applyFont="1" applyBorder="1" applyAlignment="1">
      <alignment horizontal="left" vertical="center"/>
    </xf>
    <xf numFmtId="4" fontId="5" fillId="2" borderId="37" xfId="0" applyNumberFormat="1" applyFont="1" applyFill="1" applyBorder="1" applyAlignment="1">
      <alignment horizontal="right" vertical="center"/>
    </xf>
    <xf numFmtId="0" fontId="7" fillId="0" borderId="1" xfId="0" applyFont="1" applyBorder="1" applyAlignment="1">
      <alignment horizontal="left" vertical="center"/>
    </xf>
    <xf numFmtId="4" fontId="4" fillId="0" borderId="39" xfId="0" applyNumberFormat="1" applyFont="1" applyBorder="1" applyAlignment="1">
      <alignment horizontal="right" vertical="center"/>
    </xf>
    <xf numFmtId="49" fontId="4" fillId="0" borderId="1"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14" fontId="4" fillId="2" borderId="40" xfId="0" applyNumberFormat="1" applyFont="1" applyFill="1" applyBorder="1" applyAlignment="1">
      <alignment vertical="center"/>
    </xf>
    <xf numFmtId="4" fontId="5" fillId="2" borderId="41" xfId="0" applyNumberFormat="1" applyFont="1" applyFill="1" applyBorder="1" applyAlignment="1">
      <alignment horizontal="right" vertical="top"/>
    </xf>
    <xf numFmtId="4" fontId="5" fillId="0" borderId="39" xfId="0" applyNumberFormat="1" applyFont="1" applyBorder="1" applyAlignment="1">
      <alignment horizontal="right" vertical="center"/>
    </xf>
    <xf numFmtId="14" fontId="4" fillId="0" borderId="1" xfId="0" applyNumberFormat="1" applyFont="1" applyBorder="1" applyAlignment="1">
      <alignment horizontal="center" vertical="center"/>
    </xf>
    <xf numFmtId="4" fontId="5" fillId="2" borderId="38" xfId="0" applyNumberFormat="1" applyFont="1" applyFill="1" applyBorder="1" applyAlignment="1">
      <alignment horizontal="right" vertical="center"/>
    </xf>
    <xf numFmtId="14" fontId="4" fillId="2" borderId="7" xfId="0" applyNumberFormat="1" applyFont="1" applyFill="1" applyBorder="1" applyAlignment="1">
      <alignment vertical="center"/>
    </xf>
    <xf numFmtId="14" fontId="4" fillId="2" borderId="4" xfId="0" applyNumberFormat="1" applyFont="1" applyFill="1" applyBorder="1" applyAlignment="1">
      <alignment vertical="center"/>
    </xf>
    <xf numFmtId="14" fontId="5" fillId="2" borderId="36" xfId="0" applyNumberFormat="1" applyFont="1" applyFill="1" applyBorder="1" applyAlignment="1">
      <alignment vertical="center"/>
    </xf>
    <xf numFmtId="0" fontId="15" fillId="0" borderId="1" xfId="0" applyFont="1" applyBorder="1" applyAlignment="1">
      <alignment horizontal="left" vertical="center"/>
    </xf>
    <xf numFmtId="14" fontId="27" fillId="2" borderId="2" xfId="0" applyNumberFormat="1" applyFont="1" applyFill="1" applyBorder="1" applyAlignment="1">
      <alignment vertical="center"/>
    </xf>
    <xf numFmtId="0" fontId="6" fillId="0" borderId="1" xfId="1" applyFont="1" applyBorder="1" applyAlignment="1" applyProtection="1">
      <alignment vertical="center"/>
    </xf>
    <xf numFmtId="4" fontId="3" fillId="4" borderId="42" xfId="0" applyNumberFormat="1" applyFont="1" applyFill="1" applyBorder="1" applyAlignment="1">
      <alignment horizontal="right" vertical="center"/>
    </xf>
    <xf numFmtId="14" fontId="27" fillId="2" borderId="40" xfId="0" applyNumberFormat="1" applyFont="1" applyFill="1" applyBorder="1" applyAlignment="1">
      <alignment vertical="center"/>
    </xf>
    <xf numFmtId="14" fontId="18" fillId="2" borderId="2" xfId="0" applyNumberFormat="1" applyFont="1" applyFill="1" applyBorder="1" applyAlignment="1">
      <alignment vertical="center"/>
    </xf>
    <xf numFmtId="14" fontId="18" fillId="2" borderId="7" xfId="0" applyNumberFormat="1" applyFont="1" applyFill="1" applyBorder="1" applyAlignment="1">
      <alignment vertical="center"/>
    </xf>
    <xf numFmtId="14" fontId="18" fillId="2" borderId="40" xfId="0" applyNumberFormat="1" applyFont="1" applyFill="1" applyBorder="1" applyAlignment="1">
      <alignment vertical="center"/>
    </xf>
    <xf numFmtId="14" fontId="27" fillId="2" borderId="7" xfId="0" applyNumberFormat="1" applyFont="1" applyFill="1" applyBorder="1" applyAlignment="1">
      <alignment vertical="center"/>
    </xf>
    <xf numFmtId="0" fontId="6" fillId="0" borderId="3" xfId="1" applyFont="1" applyBorder="1" applyAlignment="1" applyProtection="1">
      <alignment vertical="center"/>
    </xf>
    <xf numFmtId="0" fontId="30" fillId="4" borderId="21" xfId="0" applyFont="1" applyFill="1" applyBorder="1" applyAlignment="1">
      <alignment horizontal="right"/>
    </xf>
    <xf numFmtId="4" fontId="4" fillId="0" borderId="43" xfId="0" applyNumberFormat="1" applyFont="1" applyBorder="1" applyAlignment="1" applyProtection="1">
      <alignment horizontal="left" vertical="center"/>
      <protection locked="0"/>
    </xf>
    <xf numFmtId="4" fontId="4" fillId="4" borderId="44" xfId="0" applyNumberFormat="1" applyFont="1" applyFill="1" applyBorder="1" applyAlignment="1">
      <alignment horizontal="right" vertical="center"/>
    </xf>
    <xf numFmtId="14" fontId="4" fillId="2" borderId="45" xfId="0" applyNumberFormat="1" applyFont="1" applyFill="1" applyBorder="1" applyAlignment="1">
      <alignment vertical="center"/>
    </xf>
    <xf numFmtId="14" fontId="5" fillId="4" borderId="46" xfId="0" applyNumberFormat="1" applyFont="1" applyFill="1" applyBorder="1" applyAlignment="1">
      <alignment vertical="center"/>
    </xf>
    <xf numFmtId="14" fontId="5" fillId="2" borderId="47" xfId="0" applyNumberFormat="1" applyFont="1" applyFill="1" applyBorder="1" applyAlignment="1">
      <alignment vertical="top"/>
    </xf>
    <xf numFmtId="4" fontId="5" fillId="4" borderId="48" xfId="0" applyNumberFormat="1" applyFont="1" applyFill="1" applyBorder="1" applyAlignment="1">
      <alignment horizontal="right" vertical="top"/>
    </xf>
    <xf numFmtId="0" fontId="7" fillId="0" borderId="43" xfId="0" applyFont="1" applyBorder="1" applyAlignment="1">
      <alignment horizontal="left" vertical="center"/>
    </xf>
    <xf numFmtId="4" fontId="5" fillId="4" borderId="44" xfId="0" applyNumberFormat="1" applyFont="1" applyFill="1" applyBorder="1" applyAlignment="1">
      <alignment horizontal="left" vertical="center"/>
    </xf>
    <xf numFmtId="14" fontId="18" fillId="2" borderId="45" xfId="0" applyNumberFormat="1" applyFont="1" applyFill="1" applyBorder="1" applyAlignment="1">
      <alignment vertical="center"/>
    </xf>
    <xf numFmtId="14" fontId="19" fillId="4" borderId="46" xfId="0" applyNumberFormat="1" applyFont="1" applyFill="1" applyBorder="1" applyAlignment="1">
      <alignment vertical="center"/>
    </xf>
    <xf numFmtId="49" fontId="4" fillId="0" borderId="43" xfId="0" applyNumberFormat="1" applyFont="1" applyBorder="1" applyAlignment="1">
      <alignment horizontal="left" vertical="center"/>
    </xf>
    <xf numFmtId="4" fontId="5" fillId="4" borderId="50" xfId="0" applyNumberFormat="1" applyFont="1" applyFill="1" applyBorder="1" applyAlignment="1">
      <alignment horizontal="right" vertical="center"/>
    </xf>
    <xf numFmtId="0" fontId="2" fillId="4" borderId="18" xfId="1" applyFill="1" applyBorder="1" applyAlignment="1" applyProtection="1">
      <alignment horizontal="left" indent="1"/>
    </xf>
    <xf numFmtId="0" fontId="2" fillId="4" borderId="18" xfId="1" applyFill="1" applyBorder="1" applyAlignment="1" applyProtection="1">
      <alignment horizontal="left" vertical="center" wrapText="1" indent="1"/>
    </xf>
    <xf numFmtId="14" fontId="27" fillId="2" borderId="45" xfId="0" applyNumberFormat="1" applyFont="1" applyFill="1" applyBorder="1" applyAlignment="1">
      <alignment vertical="center"/>
    </xf>
    <xf numFmtId="14" fontId="29" fillId="4" borderId="46" xfId="0" applyNumberFormat="1" applyFont="1" applyFill="1" applyBorder="1" applyAlignment="1">
      <alignment vertical="center"/>
    </xf>
    <xf numFmtId="0" fontId="14" fillId="4" borderId="44" xfId="1" applyFont="1" applyFill="1" applyBorder="1" applyAlignment="1" applyProtection="1">
      <alignment vertical="center"/>
    </xf>
    <xf numFmtId="14" fontId="5" fillId="2" borderId="54" xfId="0" applyNumberFormat="1" applyFont="1" applyFill="1" applyBorder="1" applyAlignment="1">
      <alignment vertical="top"/>
    </xf>
    <xf numFmtId="4" fontId="5" fillId="2" borderId="55" xfId="0" applyNumberFormat="1" applyFont="1" applyFill="1" applyBorder="1" applyAlignment="1">
      <alignment horizontal="right" vertical="top"/>
    </xf>
    <xf numFmtId="4" fontId="5" fillId="2" borderId="56" xfId="0" applyNumberFormat="1" applyFont="1" applyFill="1" applyBorder="1" applyAlignment="1">
      <alignment horizontal="right" vertical="top"/>
    </xf>
    <xf numFmtId="4" fontId="5" fillId="4" borderId="57" xfId="0" applyNumberFormat="1" applyFont="1" applyFill="1" applyBorder="1" applyAlignment="1">
      <alignment horizontal="right" vertical="top"/>
    </xf>
    <xf numFmtId="0" fontId="5" fillId="0" borderId="0" xfId="0" applyFont="1" applyAlignment="1">
      <alignment horizontal="left" vertical="center"/>
    </xf>
    <xf numFmtId="14" fontId="28" fillId="2" borderId="6" xfId="0" applyNumberFormat="1" applyFont="1" applyFill="1" applyBorder="1" applyAlignment="1">
      <alignment vertical="center"/>
    </xf>
    <xf numFmtId="14" fontId="18" fillId="2" borderId="6" xfId="0" applyNumberFormat="1" applyFont="1" applyFill="1" applyBorder="1" applyAlignment="1">
      <alignment vertical="center"/>
    </xf>
    <xf numFmtId="14" fontId="4" fillId="2" borderId="52" xfId="0" applyNumberFormat="1" applyFont="1" applyFill="1" applyBorder="1" applyAlignment="1">
      <alignment vertical="center"/>
    </xf>
    <xf numFmtId="14" fontId="7" fillId="2" borderId="52" xfId="0" applyNumberFormat="1" applyFont="1" applyFill="1" applyBorder="1" applyAlignment="1">
      <alignment vertical="top"/>
    </xf>
    <xf numFmtId="14" fontId="27" fillId="2" borderId="6" xfId="0" applyNumberFormat="1" applyFont="1" applyFill="1" applyBorder="1" applyAlignment="1">
      <alignment vertical="center"/>
    </xf>
    <xf numFmtId="14" fontId="5" fillId="2" borderId="52" xfId="0" applyNumberFormat="1" applyFont="1" applyFill="1" applyBorder="1" applyAlignment="1">
      <alignment vertical="top"/>
    </xf>
    <xf numFmtId="14" fontId="5" fillId="2" borderId="60" xfId="0" applyNumberFormat="1" applyFont="1" applyFill="1" applyBorder="1" applyAlignment="1">
      <alignment vertical="top"/>
    </xf>
    <xf numFmtId="14" fontId="7" fillId="2" borderId="60" xfId="0" applyNumberFormat="1" applyFont="1" applyFill="1" applyBorder="1" applyAlignment="1">
      <alignment vertical="top"/>
    </xf>
    <xf numFmtId="14" fontId="4" fillId="2" borderId="6" xfId="0" applyNumberFormat="1" applyFont="1" applyFill="1" applyBorder="1" applyAlignment="1">
      <alignment vertical="center"/>
    </xf>
    <xf numFmtId="14" fontId="5" fillId="2" borderId="61" xfId="0" applyNumberFormat="1" applyFont="1" applyFill="1" applyBorder="1" applyAlignment="1">
      <alignment vertical="center"/>
    </xf>
    <xf numFmtId="14" fontId="7" fillId="2" borderId="61" xfId="0" applyNumberFormat="1" applyFont="1" applyFill="1" applyBorder="1" applyAlignment="1">
      <alignment vertical="center"/>
    </xf>
    <xf numFmtId="0" fontId="5" fillId="0" borderId="1" xfId="0" applyFont="1" applyBorder="1" applyAlignment="1">
      <alignment horizontal="center" vertical="center" wrapText="1"/>
    </xf>
    <xf numFmtId="0" fontId="7" fillId="0" borderId="47" xfId="0" applyFont="1" applyBorder="1" applyAlignment="1" applyProtection="1">
      <alignment horizontal="left" vertical="center"/>
      <protection locked="0"/>
    </xf>
    <xf numFmtId="4" fontId="4" fillId="0" borderId="5" xfId="0" applyNumberFormat="1" applyFont="1" applyBorder="1" applyAlignment="1">
      <alignment horizontal="right" vertical="center"/>
    </xf>
    <xf numFmtId="4" fontId="4" fillId="0" borderId="41" xfId="0" applyNumberFormat="1" applyFont="1" applyBorder="1" applyAlignment="1">
      <alignment horizontal="right" vertical="center"/>
    </xf>
    <xf numFmtId="4" fontId="5" fillId="4" borderId="48" xfId="0" applyNumberFormat="1" applyFont="1" applyFill="1" applyBorder="1" applyAlignment="1">
      <alignment horizontal="right" vertical="center"/>
    </xf>
    <xf numFmtId="4" fontId="7" fillId="4" borderId="51" xfId="0" applyNumberFormat="1" applyFont="1" applyFill="1" applyBorder="1" applyAlignment="1" applyProtection="1">
      <alignment horizontal="left" vertical="center"/>
      <protection locked="0"/>
    </xf>
    <xf numFmtId="14" fontId="7" fillId="4" borderId="12" xfId="0" applyNumberFormat="1" applyFont="1" applyFill="1" applyBorder="1" applyAlignment="1" applyProtection="1">
      <alignment vertical="center"/>
      <protection locked="0"/>
    </xf>
    <xf numFmtId="14" fontId="4" fillId="4" borderId="14" xfId="0" applyNumberFormat="1" applyFont="1" applyFill="1" applyBorder="1" applyAlignment="1" applyProtection="1">
      <alignment horizontal="center" vertical="center"/>
      <protection locked="0"/>
    </xf>
    <xf numFmtId="14" fontId="4" fillId="4" borderId="15" xfId="0" applyNumberFormat="1" applyFont="1" applyFill="1" applyBorder="1" applyAlignment="1" applyProtection="1">
      <alignment horizontal="center" vertical="center"/>
      <protection locked="0"/>
    </xf>
    <xf numFmtId="14" fontId="4" fillId="4" borderId="11" xfId="0" applyNumberFormat="1" applyFont="1" applyFill="1" applyBorder="1" applyAlignment="1" applyProtection="1">
      <alignment horizontal="center" vertical="center"/>
      <protection locked="0"/>
    </xf>
    <xf numFmtId="0" fontId="5" fillId="2" borderId="63" xfId="0" applyFont="1" applyFill="1" applyBorder="1" applyAlignment="1">
      <alignment horizontal="left" vertical="center" wrapText="1"/>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7" fillId="0" borderId="4" xfId="0" applyFont="1" applyBorder="1" applyAlignment="1" applyProtection="1">
      <alignment vertical="center"/>
      <protection locked="0"/>
    </xf>
    <xf numFmtId="0" fontId="15" fillId="0" borderId="5" xfId="0" applyFont="1" applyBorder="1" applyAlignment="1">
      <alignment horizontal="left" vertical="center"/>
    </xf>
    <xf numFmtId="0" fontId="7" fillId="0" borderId="5" xfId="0" applyFont="1" applyBorder="1" applyAlignment="1" applyProtection="1">
      <alignment vertical="center"/>
      <protection locked="0"/>
    </xf>
    <xf numFmtId="14" fontId="4" fillId="4" borderId="42" xfId="0" applyNumberFormat="1" applyFont="1" applyFill="1" applyBorder="1" applyAlignment="1" applyProtection="1">
      <alignment horizontal="center" vertical="center"/>
      <protection locked="0"/>
    </xf>
    <xf numFmtId="4" fontId="4" fillId="0" borderId="67" xfId="0" applyNumberFormat="1" applyFont="1" applyBorder="1" applyAlignment="1">
      <alignment horizontal="right" vertical="center"/>
    </xf>
    <xf numFmtId="4" fontId="5" fillId="0" borderId="68" xfId="0" applyNumberFormat="1" applyFont="1" applyBorder="1" applyAlignment="1">
      <alignment horizontal="center" vertical="center" wrapText="1"/>
    </xf>
    <xf numFmtId="4" fontId="8" fillId="0" borderId="58" xfId="0" applyNumberFormat="1" applyFont="1" applyBorder="1" applyAlignment="1">
      <alignment horizontal="right" vertical="center"/>
    </xf>
    <xf numFmtId="0" fontId="10"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4" fontId="8" fillId="0" borderId="0" xfId="0" applyNumberFormat="1" applyFont="1" applyAlignment="1">
      <alignment horizontal="center" vertical="center"/>
    </xf>
    <xf numFmtId="4" fontId="13" fillId="0" borderId="0" xfId="0" applyNumberFormat="1" applyFont="1" applyAlignment="1">
      <alignment horizontal="right" vertical="center"/>
    </xf>
    <xf numFmtId="0" fontId="5" fillId="0" borderId="16" xfId="0" applyFont="1" applyBorder="1" applyAlignment="1">
      <alignment vertical="center" wrapText="1"/>
    </xf>
    <xf numFmtId="4" fontId="33" fillId="0" borderId="8" xfId="0" applyNumberFormat="1" applyFont="1" applyBorder="1" applyAlignment="1">
      <alignment horizontal="center" vertical="center"/>
    </xf>
    <xf numFmtId="0" fontId="5" fillId="0" borderId="0" xfId="0" applyFont="1" applyAlignment="1">
      <alignment horizontal="right" vertical="center" wrapText="1"/>
    </xf>
    <xf numFmtId="0" fontId="12" fillId="0" borderId="8" xfId="0" applyFont="1" applyBorder="1" applyAlignment="1">
      <alignment horizontal="center" vertical="center"/>
    </xf>
    <xf numFmtId="4" fontId="8" fillId="0" borderId="0" xfId="0" applyNumberFormat="1" applyFont="1" applyAlignment="1">
      <alignment horizontal="right" vertical="center"/>
    </xf>
    <xf numFmtId="0" fontId="12" fillId="0" borderId="0" xfId="0" applyFont="1" applyAlignment="1">
      <alignment horizontal="center" vertical="center"/>
    </xf>
    <xf numFmtId="0" fontId="5" fillId="2" borderId="62" xfId="0" applyFont="1" applyFill="1" applyBorder="1" applyAlignment="1">
      <alignment horizontal="center" vertical="center"/>
    </xf>
    <xf numFmtId="0" fontId="4" fillId="0" borderId="0" xfId="0" applyFont="1" applyAlignment="1">
      <alignment horizontal="center" vertical="center"/>
    </xf>
    <xf numFmtId="4" fontId="5" fillId="0" borderId="0" xfId="0" applyNumberFormat="1" applyFont="1" applyAlignment="1">
      <alignment horizontal="right" vertical="center"/>
    </xf>
    <xf numFmtId="4" fontId="4" fillId="0" borderId="1" xfId="0" applyNumberFormat="1" applyFont="1" applyBorder="1" applyAlignment="1">
      <alignment horizontal="center" vertical="center"/>
    </xf>
    <xf numFmtId="4" fontId="4" fillId="0" borderId="0" xfId="0" applyNumberFormat="1" applyFont="1" applyAlignment="1">
      <alignment horizontal="right" vertical="center"/>
    </xf>
    <xf numFmtId="4" fontId="27" fillId="0" borderId="0" xfId="0" applyNumberFormat="1" applyFont="1" applyAlignment="1">
      <alignment horizontal="right" vertical="center"/>
    </xf>
    <xf numFmtId="4" fontId="5" fillId="0" borderId="0" xfId="0" applyNumberFormat="1" applyFont="1" applyAlignment="1">
      <alignment horizontal="right" vertical="top"/>
    </xf>
    <xf numFmtId="4" fontId="4" fillId="0" borderId="43" xfId="0" applyNumberFormat="1" applyFont="1" applyBorder="1" applyAlignment="1">
      <alignment horizontal="left" vertical="center"/>
    </xf>
    <xf numFmtId="4" fontId="5" fillId="2" borderId="47" xfId="0" applyNumberFormat="1" applyFont="1" applyFill="1" applyBorder="1" applyAlignment="1">
      <alignment horizontal="right" vertical="top"/>
    </xf>
    <xf numFmtId="4" fontId="4" fillId="0" borderId="43" xfId="0" applyNumberFormat="1" applyFont="1" applyBorder="1" applyAlignment="1">
      <alignment horizontal="right" vertical="center"/>
    </xf>
    <xf numFmtId="0" fontId="13" fillId="2" borderId="47" xfId="0" applyFont="1" applyFill="1" applyBorder="1" applyAlignment="1">
      <alignment vertical="top"/>
    </xf>
    <xf numFmtId="0" fontId="13" fillId="0" borderId="0" xfId="0" applyFont="1" applyAlignment="1">
      <alignment vertical="top"/>
    </xf>
    <xf numFmtId="0" fontId="13" fillId="2" borderId="53" xfId="0" applyFont="1" applyFill="1" applyBorder="1" applyAlignment="1">
      <alignment vertical="top"/>
    </xf>
    <xf numFmtId="0" fontId="13" fillId="4" borderId="15" xfId="0" applyFont="1" applyFill="1" applyBorder="1" applyAlignment="1">
      <alignment vertical="center"/>
    </xf>
    <xf numFmtId="0" fontId="13" fillId="0" borderId="0" xfId="0" applyFont="1" applyAlignment="1">
      <alignment vertical="center"/>
    </xf>
    <xf numFmtId="0" fontId="13" fillId="0" borderId="12" xfId="0" applyFont="1" applyBorder="1" applyAlignment="1">
      <alignment vertical="center"/>
    </xf>
    <xf numFmtId="4" fontId="18" fillId="0" borderId="0" xfId="0" applyNumberFormat="1" applyFont="1" applyAlignment="1">
      <alignment horizontal="right" vertical="center"/>
    </xf>
    <xf numFmtId="4" fontId="5" fillId="2" borderId="49" xfId="0" applyNumberFormat="1" applyFont="1" applyFill="1" applyBorder="1" applyAlignment="1">
      <alignment horizontal="right" vertical="center"/>
    </xf>
    <xf numFmtId="0" fontId="13" fillId="4" borderId="51" xfId="0" applyFont="1" applyFill="1" applyBorder="1" applyAlignment="1">
      <alignment vertical="center"/>
    </xf>
    <xf numFmtId="0" fontId="4" fillId="0" borderId="0" xfId="0" applyFont="1" applyAlignment="1">
      <alignment vertical="center" wrapText="1"/>
    </xf>
    <xf numFmtId="164" fontId="8" fillId="0" borderId="0" xfId="0" applyNumberFormat="1" applyFont="1" applyAlignment="1">
      <alignment horizontal="center" vertical="center"/>
    </xf>
    <xf numFmtId="0" fontId="35" fillId="0" borderId="0" xfId="0" applyFont="1" applyAlignment="1">
      <alignment vertical="center"/>
    </xf>
    <xf numFmtId="0" fontId="12" fillId="0" borderId="9" xfId="0" applyFont="1" applyBorder="1" applyAlignment="1">
      <alignment horizontal="left" vertical="center" wrapText="1"/>
    </xf>
    <xf numFmtId="0" fontId="12" fillId="0" borderId="59" xfId="0" applyFont="1" applyBorder="1" applyAlignment="1">
      <alignment horizontal="left" vertical="center" wrapText="1"/>
    </xf>
    <xf numFmtId="0" fontId="12" fillId="0" borderId="10" xfId="0" applyFont="1" applyBorder="1" applyAlignment="1">
      <alignment horizontal="left"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15" fillId="0" borderId="0" xfId="0" applyFont="1" applyAlignment="1">
      <alignment horizontal="left" vertical="center"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4" fontId="4" fillId="0" borderId="33" xfId="0" applyNumberFormat="1" applyFont="1" applyBorder="1" applyAlignment="1">
      <alignment horizontal="left" vertical="center" wrapText="1"/>
    </xf>
    <xf numFmtId="4" fontId="4" fillId="0" borderId="34" xfId="0" applyNumberFormat="1" applyFont="1" applyBorder="1" applyAlignment="1">
      <alignment horizontal="left" vertical="center" wrapText="1"/>
    </xf>
    <xf numFmtId="14" fontId="7" fillId="4" borderId="13" xfId="0" applyNumberFormat="1" applyFont="1" applyFill="1" applyBorder="1" applyAlignment="1" applyProtection="1">
      <alignment horizontal="left" vertical="center"/>
      <protection locked="0"/>
    </xf>
    <xf numFmtId="14" fontId="7" fillId="4" borderId="14" xfId="0" applyNumberFormat="1" applyFont="1" applyFill="1" applyBorder="1" applyAlignment="1" applyProtection="1">
      <alignment horizontal="left" vertical="center"/>
      <protection locked="0"/>
    </xf>
    <xf numFmtId="49" fontId="4" fillId="0" borderId="1" xfId="0" applyNumberFormat="1" applyFont="1" applyBorder="1" applyAlignment="1" applyProtection="1">
      <alignment horizontal="center" vertical="center"/>
      <protection locked="0"/>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14"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0" fillId="0" borderId="0" xfId="0" applyFont="1" applyAlignment="1">
      <alignment horizontal="left" vertical="center"/>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32" fillId="0" borderId="9" xfId="0" applyFont="1" applyBorder="1" applyAlignment="1">
      <alignment horizontal="left" vertical="center" wrapText="1"/>
    </xf>
    <xf numFmtId="0" fontId="32" fillId="0" borderId="59" xfId="0" applyFont="1" applyBorder="1" applyAlignment="1">
      <alignment horizontal="left" vertical="center" wrapText="1"/>
    </xf>
    <xf numFmtId="0" fontId="32" fillId="0" borderId="10" xfId="0" applyFont="1" applyBorder="1" applyAlignment="1">
      <alignment horizontal="left" vertical="center" wrapText="1"/>
    </xf>
    <xf numFmtId="0" fontId="10" fillId="0" borderId="16" xfId="0" applyFont="1" applyBorder="1" applyAlignment="1">
      <alignment horizontal="left" vertical="center"/>
    </xf>
    <xf numFmtId="0" fontId="5" fillId="0" borderId="0" xfId="0" applyFont="1" applyAlignment="1">
      <alignment horizontal="left" vertical="center" wrapText="1"/>
    </xf>
    <xf numFmtId="0" fontId="8" fillId="0" borderId="24" xfId="0" applyFont="1" applyBorder="1" applyAlignment="1">
      <alignment horizontal="left" vertical="top"/>
    </xf>
    <xf numFmtId="0" fontId="8" fillId="0" borderId="25" xfId="0" applyFont="1" applyBorder="1" applyAlignment="1">
      <alignment horizontal="left" vertical="top"/>
    </xf>
    <xf numFmtId="0" fontId="18" fillId="4" borderId="18" xfId="0" applyFont="1" applyFill="1" applyBorder="1" applyAlignment="1">
      <alignment horizontal="left" vertical="top" wrapText="1" indent="1"/>
    </xf>
    <xf numFmtId="0" fontId="18" fillId="4" borderId="23" xfId="0" applyFont="1" applyFill="1" applyBorder="1" applyAlignment="1">
      <alignment horizontal="left" vertical="top" wrapText="1" indent="1"/>
    </xf>
  </cellXfs>
  <cellStyles count="3">
    <cellStyle name="Link" xfId="1" builtinId="8"/>
    <cellStyle name="Prozent" xfId="2" builtinId="5"/>
    <cellStyle name="Standard" xfId="0" builtinId="0"/>
  </cellStyles>
  <dxfs count="4">
    <dxf>
      <fill>
        <patternFill>
          <bgColor rgb="FF92D050"/>
        </patternFill>
      </fill>
    </dxf>
    <dxf>
      <fill>
        <patternFill>
          <bgColor rgb="FFFF5B5B"/>
        </patternFill>
      </fill>
    </dxf>
    <dxf>
      <fill>
        <patternFill>
          <bgColor rgb="FF92D050"/>
        </patternFill>
      </fill>
    </dxf>
    <dxf>
      <fill>
        <patternFill>
          <bgColor rgb="FFFF5B5B"/>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2CC"/>
      <color rgb="FFFFF699"/>
      <color rgb="FFDD0806"/>
      <color rgb="FFFF5B5B"/>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kulturrat.de/themen/honoraruntergrenzen/honorarempfehlungen/" TargetMode="External"/><Relationship Id="rId1" Type="http://schemas.openxmlformats.org/officeDocument/2006/relationships/hyperlink" Target="https://darstellende-kuenste.de/themen/soziale-l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L93"/>
  <sheetViews>
    <sheetView showGridLines="0" tabSelected="1" topLeftCell="A19" zoomScaleNormal="100" zoomScaleSheetLayoutView="75" workbookViewId="0">
      <selection activeCell="L79" sqref="L79"/>
    </sheetView>
  </sheetViews>
  <sheetFormatPr baseColWidth="10" defaultColWidth="11.375" defaultRowHeight="12"/>
  <cols>
    <col min="1" max="1" width="5.625" style="143" bestFit="1" customWidth="1"/>
    <col min="2" max="2" width="35.75" style="173" customWidth="1"/>
    <col min="3" max="3" width="31.125" style="173" customWidth="1"/>
    <col min="4" max="4" width="49.125" style="143" customWidth="1"/>
    <col min="5" max="6" width="14.625" style="151" customWidth="1"/>
    <col min="7" max="7" width="14.625" style="145" customWidth="1"/>
    <col min="8" max="8" width="14.625" style="151" customWidth="1"/>
    <col min="9" max="10" width="14.625" style="145" customWidth="1"/>
    <col min="11" max="11" width="14.625" style="146" customWidth="1"/>
    <col min="12" max="16384" width="11.375" style="143"/>
  </cols>
  <sheetData>
    <row r="1" spans="1:12" ht="34.950000000000003" customHeight="1">
      <c r="A1" s="195" t="s">
        <v>26</v>
      </c>
      <c r="B1" s="195"/>
      <c r="C1" s="201"/>
      <c r="D1" s="198" t="s">
        <v>23</v>
      </c>
      <c r="E1" s="199"/>
      <c r="F1" s="199"/>
      <c r="G1" s="200"/>
      <c r="H1" s="141"/>
      <c r="I1" s="195" t="s">
        <v>24</v>
      </c>
      <c r="J1" s="195"/>
      <c r="K1" s="195"/>
      <c r="L1" s="142"/>
    </row>
    <row r="2" spans="1:12" ht="26.4">
      <c r="A2" s="202" t="s">
        <v>74</v>
      </c>
      <c r="B2" s="202"/>
      <c r="C2" s="144"/>
      <c r="D2" s="144"/>
      <c r="E2" s="109" t="s">
        <v>27</v>
      </c>
      <c r="F2" s="144"/>
      <c r="G2" s="144"/>
      <c r="H2" s="144"/>
      <c r="I2" s="11" t="s">
        <v>108</v>
      </c>
    </row>
    <row r="3" spans="1:12" ht="27.6" customHeight="1">
      <c r="A3" s="175" t="s">
        <v>107</v>
      </c>
      <c r="B3" s="176"/>
      <c r="C3" s="177"/>
      <c r="D3" s="11"/>
      <c r="E3" s="196" t="s">
        <v>28</v>
      </c>
      <c r="F3" s="197"/>
      <c r="G3" s="11"/>
      <c r="H3" s="147"/>
      <c r="I3" s="148"/>
      <c r="J3" s="149" t="s">
        <v>12</v>
      </c>
      <c r="K3" s="150" t="s">
        <v>25</v>
      </c>
    </row>
    <row r="4" spans="1:12" ht="7.2" customHeight="1">
      <c r="B4" s="8"/>
      <c r="C4" s="8"/>
      <c r="D4" s="11"/>
      <c r="E4" s="7"/>
      <c r="F4" s="7"/>
      <c r="G4" s="11"/>
      <c r="H4" s="11"/>
      <c r="I4" s="151"/>
      <c r="J4" s="143"/>
      <c r="K4" s="152"/>
    </row>
    <row r="5" spans="1:12" ht="7.2" customHeight="1" thickBot="1">
      <c r="B5" s="8"/>
      <c r="C5" s="8"/>
      <c r="D5" s="11"/>
      <c r="E5" s="7"/>
      <c r="F5" s="7"/>
      <c r="G5" s="11"/>
      <c r="H5" s="11"/>
      <c r="I5" s="151"/>
      <c r="J5" s="143"/>
      <c r="K5" s="152"/>
    </row>
    <row r="6" spans="1:12" s="154" customFormat="1" ht="27" customHeight="1" thickBot="1">
      <c r="A6" s="153"/>
      <c r="B6" s="131" t="s">
        <v>4</v>
      </c>
      <c r="C6" s="132" t="s">
        <v>22</v>
      </c>
      <c r="D6" s="132" t="s">
        <v>3</v>
      </c>
      <c r="E6" s="132">
        <v>2025</v>
      </c>
      <c r="F6" s="132">
        <v>2026</v>
      </c>
      <c r="G6" s="132">
        <v>2027</v>
      </c>
      <c r="H6" s="132">
        <v>2028</v>
      </c>
      <c r="I6" s="132">
        <v>2029</v>
      </c>
      <c r="J6" s="133">
        <v>2030</v>
      </c>
      <c r="K6" s="134" t="s">
        <v>129</v>
      </c>
    </row>
    <row r="7" spans="1:12" s="2" customFormat="1" ht="19.5" customHeight="1" thickBot="1">
      <c r="A7" s="126" t="s">
        <v>32</v>
      </c>
      <c r="B7" s="186" t="s">
        <v>18</v>
      </c>
      <c r="C7" s="187"/>
      <c r="D7" s="187"/>
      <c r="E7" s="128" t="s">
        <v>66</v>
      </c>
      <c r="F7" s="128" t="s">
        <v>66</v>
      </c>
      <c r="G7" s="128" t="s">
        <v>66</v>
      </c>
      <c r="H7" s="128" t="s">
        <v>66</v>
      </c>
      <c r="I7" s="128" t="s">
        <v>66</v>
      </c>
      <c r="J7" s="138" t="s">
        <v>66</v>
      </c>
      <c r="K7" s="130" t="s">
        <v>66</v>
      </c>
    </row>
    <row r="8" spans="1:12" s="154" customFormat="1" ht="19.5" customHeight="1">
      <c r="A8" s="122" t="s">
        <v>13</v>
      </c>
      <c r="B8" s="135" t="s">
        <v>94</v>
      </c>
      <c r="C8" s="136" t="s">
        <v>109</v>
      </c>
      <c r="D8" s="137"/>
      <c r="E8" s="123"/>
      <c r="F8" s="123"/>
      <c r="G8" s="123"/>
      <c r="H8" s="123"/>
      <c r="I8" s="123"/>
      <c r="J8" s="124"/>
      <c r="K8" s="125"/>
    </row>
    <row r="9" spans="1:12" s="155" customFormat="1" ht="19.5" customHeight="1">
      <c r="A9" s="88" t="s">
        <v>19</v>
      </c>
      <c r="B9" s="1" t="s">
        <v>70</v>
      </c>
      <c r="C9" s="67" t="s">
        <v>60</v>
      </c>
      <c r="D9" s="72" t="s">
        <v>61</v>
      </c>
      <c r="E9" s="3">
        <v>0</v>
      </c>
      <c r="F9" s="3">
        <v>0</v>
      </c>
      <c r="G9" s="3">
        <v>0</v>
      </c>
      <c r="H9" s="3">
        <v>0</v>
      </c>
      <c r="I9" s="3">
        <v>0</v>
      </c>
      <c r="J9" s="66">
        <v>0</v>
      </c>
      <c r="K9" s="89">
        <f>SUM(E9:J9)</f>
        <v>0</v>
      </c>
    </row>
    <row r="10" spans="1:12" s="157" customFormat="1" ht="19.5" customHeight="1">
      <c r="A10" s="88" t="s">
        <v>20</v>
      </c>
      <c r="B10" s="1" t="s">
        <v>71</v>
      </c>
      <c r="C10" s="67"/>
      <c r="D10" s="156"/>
      <c r="E10" s="3">
        <v>0</v>
      </c>
      <c r="F10" s="3">
        <v>0</v>
      </c>
      <c r="G10" s="3">
        <v>0</v>
      </c>
      <c r="H10" s="3">
        <v>0</v>
      </c>
      <c r="I10" s="3">
        <v>0</v>
      </c>
      <c r="J10" s="66">
        <v>0</v>
      </c>
      <c r="K10" s="89">
        <f>SUM(E10:J10)</f>
        <v>0</v>
      </c>
    </row>
    <row r="11" spans="1:12" s="157" customFormat="1" ht="19.5" customHeight="1">
      <c r="A11" s="88" t="s">
        <v>21</v>
      </c>
      <c r="B11" s="1" t="s">
        <v>72</v>
      </c>
      <c r="C11" s="72" t="s">
        <v>59</v>
      </c>
      <c r="D11" s="67" t="s">
        <v>58</v>
      </c>
      <c r="E11" s="3">
        <v>0</v>
      </c>
      <c r="F11" s="3">
        <v>0</v>
      </c>
      <c r="G11" s="3">
        <v>0</v>
      </c>
      <c r="H11" s="3">
        <v>0</v>
      </c>
      <c r="I11" s="3">
        <v>0</v>
      </c>
      <c r="J11" s="66">
        <v>0</v>
      </c>
      <c r="K11" s="89">
        <f>SUM(E11:J11)</f>
        <v>0</v>
      </c>
    </row>
    <row r="12" spans="1:12" s="157" customFormat="1" ht="19.5" customHeight="1">
      <c r="A12" s="88" t="s">
        <v>67</v>
      </c>
      <c r="B12" s="1"/>
      <c r="C12" s="68"/>
      <c r="D12" s="72"/>
      <c r="E12" s="3">
        <v>0</v>
      </c>
      <c r="F12" s="3">
        <v>0</v>
      </c>
      <c r="G12" s="3">
        <v>0</v>
      </c>
      <c r="H12" s="3">
        <v>0</v>
      </c>
      <c r="I12" s="3">
        <v>0</v>
      </c>
      <c r="J12" s="66">
        <v>0</v>
      </c>
      <c r="K12" s="89">
        <f>SUM(E12:J12)</f>
        <v>0</v>
      </c>
    </row>
    <row r="13" spans="1:12" s="158" customFormat="1" ht="9" customHeight="1">
      <c r="A13" s="102"/>
      <c r="B13" s="114"/>
      <c r="C13" s="110"/>
      <c r="D13" s="85"/>
      <c r="E13" s="78"/>
      <c r="F13" s="78"/>
      <c r="G13" s="78"/>
      <c r="H13" s="78"/>
      <c r="I13" s="78"/>
      <c r="J13" s="81"/>
      <c r="K13" s="103"/>
    </row>
    <row r="14" spans="1:12" s="159" customFormat="1" ht="16.2" customHeight="1">
      <c r="A14" s="92"/>
      <c r="B14" s="113" t="s">
        <v>11</v>
      </c>
      <c r="C14" s="115"/>
      <c r="D14" s="15"/>
      <c r="E14" s="12">
        <f t="shared" ref="E14:K14" si="0">SUM(E9:E13)</f>
        <v>0</v>
      </c>
      <c r="F14" s="12">
        <f t="shared" si="0"/>
        <v>0</v>
      </c>
      <c r="G14" s="12">
        <f t="shared" si="0"/>
        <v>0</v>
      </c>
      <c r="H14" s="12">
        <f t="shared" si="0"/>
        <v>0</v>
      </c>
      <c r="I14" s="12">
        <f t="shared" si="0"/>
        <v>0</v>
      </c>
      <c r="J14" s="70">
        <f t="shared" si="0"/>
        <v>0</v>
      </c>
      <c r="K14" s="93">
        <f t="shared" si="0"/>
        <v>0</v>
      </c>
    </row>
    <row r="15" spans="1:12" s="157" customFormat="1" ht="19.5" customHeight="1">
      <c r="A15" s="94" t="s">
        <v>34</v>
      </c>
      <c r="B15" s="191" t="s">
        <v>41</v>
      </c>
      <c r="C15" s="192"/>
      <c r="D15" s="192"/>
      <c r="E15" s="4"/>
      <c r="F15" s="4"/>
      <c r="G15" s="4"/>
      <c r="H15" s="4"/>
      <c r="I15" s="4"/>
      <c r="J15" s="71"/>
      <c r="K15" s="95"/>
    </row>
    <row r="16" spans="1:12" s="157" customFormat="1" ht="19.5" customHeight="1">
      <c r="A16" s="160" t="s">
        <v>35</v>
      </c>
      <c r="B16" s="9" t="s">
        <v>110</v>
      </c>
      <c r="C16" s="194"/>
      <c r="D16" s="194"/>
      <c r="E16" s="3">
        <v>0</v>
      </c>
      <c r="F16" s="3">
        <v>0</v>
      </c>
      <c r="G16" s="3">
        <v>0</v>
      </c>
      <c r="H16" s="3">
        <v>0</v>
      </c>
      <c r="I16" s="3">
        <v>0</v>
      </c>
      <c r="J16" s="66">
        <v>0</v>
      </c>
      <c r="K16" s="89">
        <f>SUM(E16:J16)</f>
        <v>0</v>
      </c>
    </row>
    <row r="17" spans="1:11" s="157" customFormat="1" ht="19.5" customHeight="1">
      <c r="A17" s="160" t="s">
        <v>36</v>
      </c>
      <c r="B17" s="9" t="s">
        <v>111</v>
      </c>
      <c r="C17" s="194"/>
      <c r="D17" s="194"/>
      <c r="E17" s="3">
        <v>0</v>
      </c>
      <c r="F17" s="3">
        <v>0</v>
      </c>
      <c r="G17" s="3">
        <v>0</v>
      </c>
      <c r="H17" s="3">
        <v>0</v>
      </c>
      <c r="I17" s="3">
        <v>0</v>
      </c>
      <c r="J17" s="66">
        <v>0</v>
      </c>
      <c r="K17" s="89">
        <f>SUM(E17:J17)</f>
        <v>0</v>
      </c>
    </row>
    <row r="18" spans="1:11" s="157" customFormat="1" ht="19.5" customHeight="1">
      <c r="A18" s="160" t="s">
        <v>37</v>
      </c>
      <c r="B18" s="9" t="s">
        <v>112</v>
      </c>
      <c r="C18" s="194"/>
      <c r="D18" s="194"/>
      <c r="E18" s="3">
        <v>0</v>
      </c>
      <c r="F18" s="3">
        <v>0</v>
      </c>
      <c r="G18" s="3">
        <v>0</v>
      </c>
      <c r="H18" s="3">
        <v>0</v>
      </c>
      <c r="I18" s="3">
        <v>0</v>
      </c>
      <c r="J18" s="66">
        <v>0</v>
      </c>
      <c r="K18" s="89">
        <f>SUM(E18:J18)</f>
        <v>0</v>
      </c>
    </row>
    <row r="19" spans="1:11" s="157" customFormat="1" ht="19.5" customHeight="1">
      <c r="A19" s="88" t="s">
        <v>33</v>
      </c>
      <c r="B19" s="1"/>
      <c r="C19" s="188"/>
      <c r="D19" s="188"/>
      <c r="E19" s="3">
        <v>0</v>
      </c>
      <c r="F19" s="3">
        <v>0</v>
      </c>
      <c r="G19" s="3">
        <v>0</v>
      </c>
      <c r="H19" s="3">
        <v>0</v>
      </c>
      <c r="I19" s="3">
        <v>0</v>
      </c>
      <c r="J19" s="66">
        <v>0</v>
      </c>
      <c r="K19" s="89">
        <f>SUM(E19:J19)</f>
        <v>0</v>
      </c>
    </row>
    <row r="20" spans="1:11" s="158" customFormat="1" ht="9" customHeight="1">
      <c r="A20" s="102"/>
      <c r="B20" s="114"/>
      <c r="C20" s="110"/>
      <c r="D20" s="85"/>
      <c r="E20" s="78"/>
      <c r="F20" s="78"/>
      <c r="G20" s="78"/>
      <c r="H20" s="78"/>
      <c r="I20" s="78"/>
      <c r="J20" s="81"/>
      <c r="K20" s="103"/>
    </row>
    <row r="21" spans="1:11" s="159" customFormat="1" ht="18.600000000000001" customHeight="1">
      <c r="A21" s="161"/>
      <c r="B21" s="113" t="s">
        <v>14</v>
      </c>
      <c r="C21" s="115"/>
      <c r="D21" s="15"/>
      <c r="E21" s="12">
        <f t="shared" ref="E21:K21" si="1">SUM(E16:E20)</f>
        <v>0</v>
      </c>
      <c r="F21" s="12">
        <f t="shared" si="1"/>
        <v>0</v>
      </c>
      <c r="G21" s="12">
        <f t="shared" si="1"/>
        <v>0</v>
      </c>
      <c r="H21" s="12">
        <f t="shared" si="1"/>
        <v>0</v>
      </c>
      <c r="I21" s="12">
        <f t="shared" si="1"/>
        <v>0</v>
      </c>
      <c r="J21" s="70">
        <f t="shared" si="1"/>
        <v>0</v>
      </c>
      <c r="K21" s="93">
        <f t="shared" si="1"/>
        <v>0</v>
      </c>
    </row>
    <row r="22" spans="1:11" s="157" customFormat="1" ht="19.5" customHeight="1">
      <c r="A22" s="94" t="s">
        <v>38</v>
      </c>
      <c r="B22" s="63" t="s">
        <v>42</v>
      </c>
      <c r="C22" s="77" t="s">
        <v>109</v>
      </c>
      <c r="D22" s="65"/>
      <c r="E22" s="4"/>
      <c r="F22" s="4"/>
      <c r="G22" s="4"/>
      <c r="H22" s="4"/>
      <c r="I22" s="4"/>
      <c r="J22" s="71"/>
      <c r="K22" s="95"/>
    </row>
    <row r="23" spans="1:11" s="157" customFormat="1" ht="19.5" customHeight="1">
      <c r="A23" s="98" t="s">
        <v>0</v>
      </c>
      <c r="B23" s="9" t="s">
        <v>46</v>
      </c>
      <c r="C23" s="193" t="s">
        <v>51</v>
      </c>
      <c r="D23" s="193"/>
      <c r="E23" s="3">
        <v>0</v>
      </c>
      <c r="F23" s="3">
        <v>0</v>
      </c>
      <c r="G23" s="3">
        <v>0</v>
      </c>
      <c r="H23" s="3">
        <v>0</v>
      </c>
      <c r="I23" s="3">
        <v>0</v>
      </c>
      <c r="J23" s="66">
        <v>0</v>
      </c>
      <c r="K23" s="89">
        <f>SUM(E23:J23)</f>
        <v>0</v>
      </c>
    </row>
    <row r="24" spans="1:11" s="157" customFormat="1" ht="19.5" customHeight="1">
      <c r="A24" s="98" t="s">
        <v>1</v>
      </c>
      <c r="B24" s="9" t="s">
        <v>47</v>
      </c>
      <c r="C24" s="193" t="s">
        <v>49</v>
      </c>
      <c r="D24" s="193"/>
      <c r="E24" s="3">
        <v>0</v>
      </c>
      <c r="F24" s="3">
        <v>0</v>
      </c>
      <c r="G24" s="3">
        <v>0</v>
      </c>
      <c r="H24" s="3">
        <v>0</v>
      </c>
      <c r="I24" s="3">
        <v>0</v>
      </c>
      <c r="J24" s="66">
        <v>0</v>
      </c>
      <c r="K24" s="89">
        <f>SUM(E24:J24)</f>
        <v>0</v>
      </c>
    </row>
    <row r="25" spans="1:11" s="157" customFormat="1" ht="19.5" customHeight="1">
      <c r="A25" s="98" t="s">
        <v>2</v>
      </c>
      <c r="B25" s="9" t="s">
        <v>48</v>
      </c>
      <c r="C25" s="193" t="s">
        <v>50</v>
      </c>
      <c r="D25" s="193"/>
      <c r="E25" s="3">
        <v>0</v>
      </c>
      <c r="F25" s="3">
        <v>0</v>
      </c>
      <c r="G25" s="3">
        <v>0</v>
      </c>
      <c r="H25" s="3">
        <v>0</v>
      </c>
      <c r="I25" s="3">
        <v>0</v>
      </c>
      <c r="J25" s="66">
        <v>0</v>
      </c>
      <c r="K25" s="89">
        <f>SUM(E25:J25)</f>
        <v>0</v>
      </c>
    </row>
    <row r="26" spans="1:11" s="157" customFormat="1" ht="19.5" customHeight="1">
      <c r="A26" s="98" t="s">
        <v>52</v>
      </c>
      <c r="B26" s="9" t="s">
        <v>53</v>
      </c>
      <c r="C26" s="193" t="s">
        <v>54</v>
      </c>
      <c r="D26" s="193"/>
      <c r="E26" s="3">
        <v>0</v>
      </c>
      <c r="F26" s="3">
        <v>0</v>
      </c>
      <c r="G26" s="3">
        <v>0</v>
      </c>
      <c r="H26" s="3">
        <v>0</v>
      </c>
      <c r="I26" s="3">
        <v>0</v>
      </c>
      <c r="J26" s="66">
        <v>0</v>
      </c>
      <c r="K26" s="89">
        <f>SUM(E26:J26)</f>
        <v>0</v>
      </c>
    </row>
    <row r="27" spans="1:11" s="157" customFormat="1" ht="19.5" customHeight="1">
      <c r="A27" s="88" t="s">
        <v>33</v>
      </c>
      <c r="B27" s="1"/>
      <c r="C27" s="188"/>
      <c r="D27" s="188"/>
      <c r="E27" s="3">
        <v>0</v>
      </c>
      <c r="F27" s="3">
        <v>0</v>
      </c>
      <c r="G27" s="3">
        <v>0</v>
      </c>
      <c r="H27" s="3">
        <v>0</v>
      </c>
      <c r="I27" s="3">
        <v>0</v>
      </c>
      <c r="J27" s="66">
        <v>0</v>
      </c>
      <c r="K27" s="89">
        <f>SUM(E27:J27)</f>
        <v>0</v>
      </c>
    </row>
    <row r="28" spans="1:11" s="157" customFormat="1" ht="18.600000000000001" customHeight="1">
      <c r="A28" s="162"/>
      <c r="B28" s="86" t="s">
        <v>106</v>
      </c>
      <c r="C28" s="79"/>
      <c r="D28" s="79"/>
      <c r="E28" s="79"/>
      <c r="F28" s="79"/>
      <c r="G28" s="79"/>
      <c r="H28" s="3"/>
      <c r="I28" s="3"/>
      <c r="J28" s="66"/>
      <c r="K28" s="104"/>
    </row>
    <row r="29" spans="1:11" s="158" customFormat="1" ht="9" customHeight="1">
      <c r="A29" s="102"/>
      <c r="B29" s="114"/>
      <c r="C29" s="110"/>
      <c r="D29" s="85"/>
      <c r="E29" s="78"/>
      <c r="F29" s="78"/>
      <c r="G29" s="78"/>
      <c r="H29" s="78"/>
      <c r="I29" s="78"/>
      <c r="J29" s="81"/>
      <c r="K29" s="103"/>
    </row>
    <row r="30" spans="1:11" s="159" customFormat="1" ht="19.5" customHeight="1">
      <c r="A30" s="161"/>
      <c r="B30" s="113" t="s">
        <v>15</v>
      </c>
      <c r="C30" s="115"/>
      <c r="D30" s="15"/>
      <c r="E30" s="12">
        <f t="shared" ref="E30:K30" si="2">SUM(E23:E29)</f>
        <v>0</v>
      </c>
      <c r="F30" s="12">
        <f t="shared" si="2"/>
        <v>0</v>
      </c>
      <c r="G30" s="12">
        <f t="shared" si="2"/>
        <v>0</v>
      </c>
      <c r="H30" s="12">
        <f t="shared" si="2"/>
        <v>0</v>
      </c>
      <c r="I30" s="12">
        <f t="shared" si="2"/>
        <v>0</v>
      </c>
      <c r="J30" s="70">
        <f t="shared" si="2"/>
        <v>0</v>
      </c>
      <c r="K30" s="93">
        <f t="shared" si="2"/>
        <v>0</v>
      </c>
    </row>
    <row r="31" spans="1:11" s="157" customFormat="1" ht="20.25" customHeight="1">
      <c r="A31" s="94" t="s">
        <v>39</v>
      </c>
      <c r="B31" s="191" t="s">
        <v>96</v>
      </c>
      <c r="C31" s="192"/>
      <c r="D31" s="192"/>
      <c r="E31" s="4"/>
      <c r="F31" s="4"/>
      <c r="G31" s="4"/>
      <c r="H31" s="4"/>
      <c r="I31" s="4"/>
      <c r="J31" s="71"/>
      <c r="K31" s="95"/>
    </row>
    <row r="32" spans="1:11" s="157" customFormat="1" ht="19.5" customHeight="1">
      <c r="A32" s="98" t="s">
        <v>40</v>
      </c>
      <c r="B32" s="9" t="s">
        <v>113</v>
      </c>
      <c r="C32" s="193" t="s">
        <v>100</v>
      </c>
      <c r="D32" s="193"/>
      <c r="E32" s="3">
        <v>0</v>
      </c>
      <c r="F32" s="3">
        <v>0</v>
      </c>
      <c r="G32" s="3">
        <v>0</v>
      </c>
      <c r="H32" s="3">
        <v>0</v>
      </c>
      <c r="I32" s="3">
        <v>0</v>
      </c>
      <c r="J32" s="66">
        <v>0</v>
      </c>
      <c r="K32" s="89">
        <f>SUM(E32:J32)</f>
        <v>0</v>
      </c>
    </row>
    <row r="33" spans="1:11" s="157" customFormat="1" ht="19.5" customHeight="1">
      <c r="A33" s="98" t="s">
        <v>5</v>
      </c>
      <c r="B33" s="9" t="s">
        <v>33</v>
      </c>
      <c r="C33" s="194"/>
      <c r="D33" s="194"/>
      <c r="E33" s="3">
        <v>0</v>
      </c>
      <c r="F33" s="3">
        <v>0</v>
      </c>
      <c r="G33" s="3">
        <v>0</v>
      </c>
      <c r="H33" s="3">
        <v>0</v>
      </c>
      <c r="I33" s="3">
        <v>0</v>
      </c>
      <c r="J33" s="66">
        <v>0</v>
      </c>
      <c r="K33" s="89">
        <f>SUM(E33:J33)</f>
        <v>0</v>
      </c>
    </row>
    <row r="34" spans="1:11" s="157" customFormat="1" ht="19.5" customHeight="1">
      <c r="A34" s="98" t="s">
        <v>6</v>
      </c>
      <c r="B34" s="9" t="s">
        <v>33</v>
      </c>
      <c r="C34" s="194"/>
      <c r="D34" s="194"/>
      <c r="E34" s="3">
        <v>0</v>
      </c>
      <c r="F34" s="3">
        <v>0</v>
      </c>
      <c r="G34" s="3">
        <v>0</v>
      </c>
      <c r="H34" s="3">
        <v>0</v>
      </c>
      <c r="I34" s="3">
        <v>0</v>
      </c>
      <c r="J34" s="66">
        <v>0</v>
      </c>
      <c r="K34" s="89">
        <f>SUM(E34:J34)</f>
        <v>0</v>
      </c>
    </row>
    <row r="35" spans="1:11" s="157" customFormat="1" ht="19.5" customHeight="1">
      <c r="A35" s="88" t="s">
        <v>33</v>
      </c>
      <c r="B35" s="1"/>
      <c r="C35" s="188"/>
      <c r="D35" s="188"/>
      <c r="E35" s="3">
        <v>0</v>
      </c>
      <c r="F35" s="3">
        <v>0</v>
      </c>
      <c r="G35" s="3">
        <v>0</v>
      </c>
      <c r="H35" s="3">
        <v>0</v>
      </c>
      <c r="I35" s="3">
        <v>0</v>
      </c>
      <c r="J35" s="66">
        <v>0</v>
      </c>
      <c r="K35" s="89">
        <f>SUM(E35:J35)</f>
        <v>0</v>
      </c>
    </row>
    <row r="36" spans="1:11" s="158" customFormat="1" ht="9" customHeight="1">
      <c r="A36" s="102"/>
      <c r="B36" s="114"/>
      <c r="C36" s="110"/>
      <c r="D36" s="85"/>
      <c r="E36" s="78"/>
      <c r="F36" s="78"/>
      <c r="G36" s="78"/>
      <c r="H36" s="78"/>
      <c r="I36" s="78"/>
      <c r="J36" s="81"/>
      <c r="K36" s="103"/>
    </row>
    <row r="37" spans="1:11" s="159" customFormat="1" ht="19.5" customHeight="1">
      <c r="A37" s="161"/>
      <c r="B37" s="113" t="s">
        <v>16</v>
      </c>
      <c r="C37" s="115"/>
      <c r="D37" s="15"/>
      <c r="E37" s="12">
        <f t="shared" ref="E37:K37" si="3">SUM(E32:E36)</f>
        <v>0</v>
      </c>
      <c r="F37" s="12">
        <f t="shared" si="3"/>
        <v>0</v>
      </c>
      <c r="G37" s="12">
        <f t="shared" si="3"/>
        <v>0</v>
      </c>
      <c r="H37" s="12">
        <f t="shared" si="3"/>
        <v>0</v>
      </c>
      <c r="I37" s="12">
        <f t="shared" si="3"/>
        <v>0</v>
      </c>
      <c r="J37" s="70">
        <f t="shared" si="3"/>
        <v>0</v>
      </c>
      <c r="K37" s="93">
        <f t="shared" si="3"/>
        <v>0</v>
      </c>
    </row>
    <row r="38" spans="1:11" s="157" customFormat="1" ht="19.2" customHeight="1">
      <c r="A38" s="94" t="s">
        <v>43</v>
      </c>
      <c r="B38" s="191" t="s">
        <v>97</v>
      </c>
      <c r="C38" s="192"/>
      <c r="D38" s="192"/>
      <c r="E38" s="4"/>
      <c r="F38" s="4"/>
      <c r="G38" s="4"/>
      <c r="H38" s="4"/>
      <c r="I38" s="4"/>
      <c r="J38" s="71"/>
      <c r="K38" s="95"/>
    </row>
    <row r="39" spans="1:11" s="157" customFormat="1" ht="19.5" customHeight="1">
      <c r="A39" s="98" t="s">
        <v>7</v>
      </c>
      <c r="B39" s="9" t="s">
        <v>114</v>
      </c>
      <c r="C39" s="194"/>
      <c r="D39" s="194"/>
      <c r="E39" s="3">
        <v>0</v>
      </c>
      <c r="F39" s="3">
        <v>0</v>
      </c>
      <c r="G39" s="3">
        <v>0</v>
      </c>
      <c r="H39" s="3">
        <v>0</v>
      </c>
      <c r="I39" s="3">
        <v>0</v>
      </c>
      <c r="J39" s="66">
        <v>0</v>
      </c>
      <c r="K39" s="89">
        <f>SUM(E39:J39)</f>
        <v>0</v>
      </c>
    </row>
    <row r="40" spans="1:11" s="157" customFormat="1" ht="19.5" customHeight="1">
      <c r="A40" s="98" t="s">
        <v>8</v>
      </c>
      <c r="B40" s="9" t="s">
        <v>33</v>
      </c>
      <c r="C40" s="194"/>
      <c r="D40" s="194"/>
      <c r="E40" s="3">
        <v>0</v>
      </c>
      <c r="F40" s="3">
        <v>0</v>
      </c>
      <c r="G40" s="3">
        <v>0</v>
      </c>
      <c r="H40" s="3">
        <v>0</v>
      </c>
      <c r="I40" s="3">
        <v>0</v>
      </c>
      <c r="J40" s="66">
        <v>0</v>
      </c>
      <c r="K40" s="89">
        <f>SUM(E40:J40)</f>
        <v>0</v>
      </c>
    </row>
    <row r="41" spans="1:11" ht="19.5" customHeight="1">
      <c r="A41" s="98" t="s">
        <v>9</v>
      </c>
      <c r="B41" s="9" t="s">
        <v>33</v>
      </c>
      <c r="C41" s="194"/>
      <c r="D41" s="194"/>
      <c r="E41" s="3">
        <v>0</v>
      </c>
      <c r="F41" s="3">
        <v>0</v>
      </c>
      <c r="G41" s="3">
        <v>0</v>
      </c>
      <c r="H41" s="3">
        <v>0</v>
      </c>
      <c r="I41" s="3">
        <v>0</v>
      </c>
      <c r="J41" s="66">
        <v>0</v>
      </c>
      <c r="K41" s="89">
        <f>SUM(E41:J41)</f>
        <v>0</v>
      </c>
    </row>
    <row r="42" spans="1:11" s="157" customFormat="1" ht="19.5" customHeight="1">
      <c r="A42" s="88" t="s">
        <v>33</v>
      </c>
      <c r="B42" s="1"/>
      <c r="C42" s="188"/>
      <c r="D42" s="188"/>
      <c r="E42" s="3">
        <v>0</v>
      </c>
      <c r="F42" s="3">
        <v>0</v>
      </c>
      <c r="G42" s="3">
        <v>0</v>
      </c>
      <c r="H42" s="3">
        <v>0</v>
      </c>
      <c r="I42" s="3">
        <v>0</v>
      </c>
      <c r="J42" s="66">
        <v>0</v>
      </c>
      <c r="K42" s="89">
        <f>SUM(E42:J42)</f>
        <v>0</v>
      </c>
    </row>
    <row r="43" spans="1:11" s="158" customFormat="1" ht="9" customHeight="1">
      <c r="A43" s="102"/>
      <c r="B43" s="114"/>
      <c r="C43" s="110"/>
      <c r="D43" s="85"/>
      <c r="E43" s="78"/>
      <c r="F43" s="78"/>
      <c r="G43" s="78"/>
      <c r="H43" s="78"/>
      <c r="I43" s="78"/>
      <c r="J43" s="81"/>
      <c r="K43" s="103"/>
    </row>
    <row r="44" spans="1:11" s="164" customFormat="1" ht="20.25" customHeight="1">
      <c r="A44" s="163"/>
      <c r="B44" s="113" t="s">
        <v>17</v>
      </c>
      <c r="C44" s="115"/>
      <c r="D44" s="15"/>
      <c r="E44" s="12">
        <f t="shared" ref="E44:K44" si="4">SUM(E39:E43)</f>
        <v>0</v>
      </c>
      <c r="F44" s="12">
        <f t="shared" si="4"/>
        <v>0</v>
      </c>
      <c r="G44" s="12">
        <f t="shared" si="4"/>
        <v>0</v>
      </c>
      <c r="H44" s="12">
        <f t="shared" si="4"/>
        <v>0</v>
      </c>
      <c r="I44" s="12">
        <f t="shared" si="4"/>
        <v>0</v>
      </c>
      <c r="J44" s="70">
        <f t="shared" si="4"/>
        <v>0</v>
      </c>
      <c r="K44" s="93">
        <f t="shared" si="4"/>
        <v>0</v>
      </c>
    </row>
    <row r="45" spans="1:11" s="157" customFormat="1" ht="19.2" customHeight="1">
      <c r="A45" s="94" t="s">
        <v>44</v>
      </c>
      <c r="B45" s="191" t="s">
        <v>98</v>
      </c>
      <c r="C45" s="192"/>
      <c r="D45" s="192"/>
      <c r="E45" s="4"/>
      <c r="F45" s="4"/>
      <c r="G45" s="4"/>
      <c r="H45" s="4"/>
      <c r="I45" s="4"/>
      <c r="J45" s="71"/>
      <c r="K45" s="95"/>
    </row>
    <row r="46" spans="1:11" s="157" customFormat="1" ht="19.5" customHeight="1">
      <c r="A46" s="160" t="s">
        <v>55</v>
      </c>
      <c r="B46" s="9" t="s">
        <v>115</v>
      </c>
      <c r="C46" s="194" t="s">
        <v>101</v>
      </c>
      <c r="D46" s="194"/>
      <c r="E46" s="3">
        <v>0</v>
      </c>
      <c r="F46" s="3">
        <v>0</v>
      </c>
      <c r="G46" s="3">
        <v>0</v>
      </c>
      <c r="H46" s="3">
        <v>0</v>
      </c>
      <c r="I46" s="3">
        <v>0</v>
      </c>
      <c r="J46" s="66">
        <v>0</v>
      </c>
      <c r="K46" s="89">
        <f>SUM(E46:J46)</f>
        <v>0</v>
      </c>
    </row>
    <row r="47" spans="1:11" s="157" customFormat="1" ht="19.5" customHeight="1">
      <c r="A47" s="160" t="s">
        <v>56</v>
      </c>
      <c r="B47" s="9" t="s">
        <v>116</v>
      </c>
      <c r="C47" s="194" t="s">
        <v>102</v>
      </c>
      <c r="D47" s="194"/>
      <c r="E47" s="3">
        <v>0</v>
      </c>
      <c r="F47" s="3">
        <v>0</v>
      </c>
      <c r="G47" s="3">
        <v>0</v>
      </c>
      <c r="H47" s="3">
        <v>0</v>
      </c>
      <c r="I47" s="3">
        <v>0</v>
      </c>
      <c r="J47" s="66">
        <v>0</v>
      </c>
      <c r="K47" s="89">
        <f>SUM(E47:J47)</f>
        <v>0</v>
      </c>
    </row>
    <row r="48" spans="1:11" ht="19.5" customHeight="1">
      <c r="A48" s="160" t="s">
        <v>57</v>
      </c>
      <c r="B48" s="9" t="s">
        <v>33</v>
      </c>
      <c r="C48" s="194"/>
      <c r="D48" s="194"/>
      <c r="E48" s="3">
        <v>0</v>
      </c>
      <c r="F48" s="3">
        <v>0</v>
      </c>
      <c r="G48" s="3">
        <v>0</v>
      </c>
      <c r="H48" s="3">
        <v>0</v>
      </c>
      <c r="I48" s="3">
        <v>0</v>
      </c>
      <c r="J48" s="66">
        <v>0</v>
      </c>
      <c r="K48" s="89">
        <f>SUM(E48:J48)</f>
        <v>0</v>
      </c>
    </row>
    <row r="49" spans="1:11" s="157" customFormat="1" ht="19.5" customHeight="1">
      <c r="A49" s="88" t="s">
        <v>33</v>
      </c>
      <c r="B49" s="1"/>
      <c r="C49" s="188"/>
      <c r="D49" s="188"/>
      <c r="E49" s="3">
        <v>0</v>
      </c>
      <c r="F49" s="3">
        <v>0</v>
      </c>
      <c r="G49" s="3">
        <v>0</v>
      </c>
      <c r="H49" s="3">
        <v>0</v>
      </c>
      <c r="I49" s="3">
        <v>0</v>
      </c>
      <c r="J49" s="66">
        <v>0</v>
      </c>
      <c r="K49" s="89">
        <f>SUM(E49:J49)</f>
        <v>0</v>
      </c>
    </row>
    <row r="50" spans="1:11" s="158" customFormat="1" ht="9" customHeight="1">
      <c r="A50" s="102"/>
      <c r="B50" s="114"/>
      <c r="C50" s="110"/>
      <c r="D50" s="85"/>
      <c r="E50" s="78"/>
      <c r="F50" s="78"/>
      <c r="G50" s="78"/>
      <c r="H50" s="78"/>
      <c r="I50" s="78"/>
      <c r="J50" s="81"/>
      <c r="K50" s="103"/>
    </row>
    <row r="51" spans="1:11" s="164" customFormat="1" ht="20.25" customHeight="1" thickBot="1">
      <c r="A51" s="165"/>
      <c r="B51" s="117" t="s">
        <v>45</v>
      </c>
      <c r="C51" s="116"/>
      <c r="D51" s="105"/>
      <c r="E51" s="106">
        <f t="shared" ref="E51:K51" si="5">SUM(E46:E50)</f>
        <v>0</v>
      </c>
      <c r="F51" s="106">
        <f t="shared" si="5"/>
        <v>0</v>
      </c>
      <c r="G51" s="106">
        <f t="shared" si="5"/>
        <v>0</v>
      </c>
      <c r="H51" s="106">
        <f t="shared" si="5"/>
        <v>0</v>
      </c>
      <c r="I51" s="106">
        <f t="shared" si="5"/>
        <v>0</v>
      </c>
      <c r="J51" s="107">
        <f t="shared" si="5"/>
        <v>0</v>
      </c>
      <c r="K51" s="108">
        <f t="shared" si="5"/>
        <v>0</v>
      </c>
    </row>
    <row r="52" spans="1:11" s="167" customFormat="1" ht="26.1" customHeight="1" thickBot="1">
      <c r="A52" s="166"/>
      <c r="B52" s="21" t="s">
        <v>10</v>
      </c>
      <c r="C52" s="21"/>
      <c r="D52" s="22"/>
      <c r="E52" s="23">
        <f t="shared" ref="E52:K52" si="6">E51+E44+E37+E30+E21+E14</f>
        <v>0</v>
      </c>
      <c r="F52" s="23">
        <f t="shared" si="6"/>
        <v>0</v>
      </c>
      <c r="G52" s="23">
        <f t="shared" si="6"/>
        <v>0</v>
      </c>
      <c r="H52" s="23">
        <f t="shared" si="6"/>
        <v>0</v>
      </c>
      <c r="I52" s="23">
        <f t="shared" si="6"/>
        <v>0</v>
      </c>
      <c r="J52" s="80">
        <f t="shared" si="6"/>
        <v>0</v>
      </c>
      <c r="K52" s="16">
        <f t="shared" si="6"/>
        <v>0</v>
      </c>
    </row>
    <row r="53" spans="1:11" s="167" customFormat="1" ht="10.95" customHeight="1" thickBot="1">
      <c r="A53" s="168"/>
      <c r="B53" s="13"/>
      <c r="C53" s="13"/>
      <c r="D53" s="13"/>
      <c r="E53" s="14"/>
      <c r="F53" s="14"/>
      <c r="G53" s="14"/>
      <c r="H53" s="14"/>
      <c r="I53" s="14"/>
      <c r="J53" s="14"/>
      <c r="K53" s="14"/>
    </row>
    <row r="54" spans="1:11" s="2" customFormat="1" ht="19.5" customHeight="1" thickBot="1">
      <c r="A54" s="126" t="s">
        <v>62</v>
      </c>
      <c r="B54" s="127" t="s">
        <v>63</v>
      </c>
      <c r="C54" s="127"/>
      <c r="D54" s="127"/>
      <c r="E54" s="128" t="s">
        <v>66</v>
      </c>
      <c r="F54" s="128" t="s">
        <v>66</v>
      </c>
      <c r="G54" s="128" t="s">
        <v>66</v>
      </c>
      <c r="H54" s="128" t="s">
        <v>66</v>
      </c>
      <c r="I54" s="128" t="s">
        <v>66</v>
      </c>
      <c r="J54" s="129" t="s">
        <v>66</v>
      </c>
      <c r="K54" s="130" t="s">
        <v>66</v>
      </c>
    </row>
    <row r="55" spans="1:11" s="154" customFormat="1" ht="19.5" customHeight="1">
      <c r="A55" s="122" t="s">
        <v>13</v>
      </c>
      <c r="B55" s="189" t="s">
        <v>130</v>
      </c>
      <c r="C55" s="190"/>
      <c r="D55" s="190"/>
      <c r="E55" s="123"/>
      <c r="F55" s="123"/>
      <c r="G55" s="123"/>
      <c r="H55" s="123"/>
      <c r="I55" s="123"/>
      <c r="J55" s="124"/>
      <c r="K55" s="125"/>
    </row>
    <row r="56" spans="1:11" s="155" customFormat="1" ht="19.5" customHeight="1">
      <c r="A56" s="88" t="s">
        <v>19</v>
      </c>
      <c r="B56" s="9" t="s">
        <v>117</v>
      </c>
      <c r="C56" s="188" t="s">
        <v>120</v>
      </c>
      <c r="D56" s="188"/>
      <c r="E56" s="3">
        <v>0</v>
      </c>
      <c r="F56" s="3">
        <v>0</v>
      </c>
      <c r="G56" s="3">
        <v>0</v>
      </c>
      <c r="H56" s="3">
        <v>0</v>
      </c>
      <c r="I56" s="3">
        <v>0</v>
      </c>
      <c r="J56" s="66">
        <v>0</v>
      </c>
      <c r="K56" s="89">
        <f>SUM(E56:J56)</f>
        <v>0</v>
      </c>
    </row>
    <row r="57" spans="1:11" s="157" customFormat="1" ht="19.5" customHeight="1">
      <c r="A57" s="88" t="s">
        <v>20</v>
      </c>
      <c r="B57" s="9" t="s">
        <v>118</v>
      </c>
      <c r="C57" s="188" t="s">
        <v>120</v>
      </c>
      <c r="D57" s="188"/>
      <c r="E57" s="3">
        <v>0</v>
      </c>
      <c r="F57" s="3">
        <v>0</v>
      </c>
      <c r="G57" s="3">
        <v>0</v>
      </c>
      <c r="H57" s="3">
        <v>0</v>
      </c>
      <c r="I57" s="3">
        <v>0</v>
      </c>
      <c r="J57" s="66">
        <v>0</v>
      </c>
      <c r="K57" s="89">
        <f>SUM(E57:J57)</f>
        <v>0</v>
      </c>
    </row>
    <row r="58" spans="1:11" s="157" customFormat="1" ht="19.5" customHeight="1">
      <c r="A58" s="88" t="s">
        <v>21</v>
      </c>
      <c r="B58" s="9" t="s">
        <v>119</v>
      </c>
      <c r="C58" s="188" t="s">
        <v>120</v>
      </c>
      <c r="D58" s="188"/>
      <c r="E58" s="3">
        <v>0</v>
      </c>
      <c r="F58" s="3">
        <v>0</v>
      </c>
      <c r="G58" s="3">
        <v>0</v>
      </c>
      <c r="H58" s="3">
        <v>0</v>
      </c>
      <c r="I58" s="3">
        <v>0</v>
      </c>
      <c r="J58" s="66">
        <v>0</v>
      </c>
      <c r="K58" s="89">
        <f>SUM(E58:J58)</f>
        <v>0</v>
      </c>
    </row>
    <row r="59" spans="1:11" s="157" customFormat="1" ht="19.2" customHeight="1">
      <c r="A59" s="88" t="s">
        <v>33</v>
      </c>
      <c r="B59" s="1"/>
      <c r="C59" s="188"/>
      <c r="D59" s="188"/>
      <c r="E59" s="3">
        <v>0</v>
      </c>
      <c r="F59" s="3">
        <v>0</v>
      </c>
      <c r="G59" s="3">
        <v>0</v>
      </c>
      <c r="H59" s="3">
        <v>0</v>
      </c>
      <c r="I59" s="3">
        <v>0</v>
      </c>
      <c r="J59" s="66">
        <v>0</v>
      </c>
      <c r="K59" s="89">
        <f>SUM(E59:J59)</f>
        <v>0</v>
      </c>
    </row>
    <row r="60" spans="1:11" s="157" customFormat="1" ht="9" customHeight="1">
      <c r="A60" s="90"/>
      <c r="B60" s="118"/>
      <c r="C60" s="110"/>
      <c r="D60" s="74"/>
      <c r="E60" s="10"/>
      <c r="F60" s="10"/>
      <c r="G60" s="10"/>
      <c r="H60" s="10"/>
      <c r="I60" s="10"/>
      <c r="J60" s="69"/>
      <c r="K60" s="91"/>
    </row>
    <row r="61" spans="1:11" s="159" customFormat="1" ht="16.2" customHeight="1">
      <c r="A61" s="92"/>
      <c r="B61" s="113" t="s">
        <v>11</v>
      </c>
      <c r="C61" s="112"/>
      <c r="D61" s="75"/>
      <c r="E61" s="12">
        <f t="shared" ref="E61:K61" si="7">SUM(E56:E60)</f>
        <v>0</v>
      </c>
      <c r="F61" s="12">
        <f t="shared" si="7"/>
        <v>0</v>
      </c>
      <c r="G61" s="12">
        <f t="shared" si="7"/>
        <v>0</v>
      </c>
      <c r="H61" s="12">
        <f t="shared" si="7"/>
        <v>0</v>
      </c>
      <c r="I61" s="12">
        <f t="shared" si="7"/>
        <v>0</v>
      </c>
      <c r="J61" s="70">
        <f t="shared" si="7"/>
        <v>0</v>
      </c>
      <c r="K61" s="93">
        <f t="shared" si="7"/>
        <v>0</v>
      </c>
    </row>
    <row r="62" spans="1:11" s="157" customFormat="1" ht="19.5" customHeight="1">
      <c r="A62" s="94" t="s">
        <v>34</v>
      </c>
      <c r="B62" s="191" t="s">
        <v>121</v>
      </c>
      <c r="C62" s="192"/>
      <c r="D62" s="192"/>
      <c r="E62" s="4"/>
      <c r="F62" s="4"/>
      <c r="G62" s="4"/>
      <c r="H62" s="4"/>
      <c r="I62" s="4"/>
      <c r="J62" s="71"/>
      <c r="K62" s="95"/>
    </row>
    <row r="63" spans="1:11" s="157" customFormat="1" ht="19.5" customHeight="1">
      <c r="A63" s="160" t="s">
        <v>35</v>
      </c>
      <c r="B63" s="9" t="s">
        <v>73</v>
      </c>
      <c r="C63" s="194" t="s">
        <v>64</v>
      </c>
      <c r="D63" s="194"/>
      <c r="E63" s="3">
        <v>0</v>
      </c>
      <c r="F63" s="3">
        <v>0</v>
      </c>
      <c r="G63" s="3">
        <v>0</v>
      </c>
      <c r="H63" s="3">
        <v>0</v>
      </c>
      <c r="I63" s="3">
        <v>0</v>
      </c>
      <c r="J63" s="66">
        <v>0</v>
      </c>
      <c r="K63" s="89">
        <f>SUM(E63:J63)</f>
        <v>0</v>
      </c>
    </row>
    <row r="64" spans="1:11" s="157" customFormat="1" ht="19.5" customHeight="1">
      <c r="A64" s="160" t="s">
        <v>36</v>
      </c>
      <c r="B64" s="9" t="s">
        <v>33</v>
      </c>
      <c r="C64" s="194"/>
      <c r="D64" s="194"/>
      <c r="E64" s="3">
        <v>0</v>
      </c>
      <c r="F64" s="3">
        <v>0</v>
      </c>
      <c r="G64" s="3">
        <v>0</v>
      </c>
      <c r="H64" s="3">
        <v>0</v>
      </c>
      <c r="I64" s="3">
        <v>0</v>
      </c>
      <c r="J64" s="66">
        <v>0</v>
      </c>
      <c r="K64" s="89">
        <f>SUM(E64:J64)</f>
        <v>0</v>
      </c>
    </row>
    <row r="65" spans="1:11" s="157" customFormat="1" ht="19.5" customHeight="1">
      <c r="A65" s="88" t="s">
        <v>33</v>
      </c>
      <c r="B65" s="1"/>
      <c r="C65" s="188"/>
      <c r="D65" s="188"/>
      <c r="E65" s="3">
        <v>0</v>
      </c>
      <c r="F65" s="3">
        <v>0</v>
      </c>
      <c r="G65" s="3">
        <v>0</v>
      </c>
      <c r="H65" s="3">
        <v>0</v>
      </c>
      <c r="I65" s="3">
        <v>0</v>
      </c>
      <c r="J65" s="66">
        <v>0</v>
      </c>
      <c r="K65" s="89">
        <f>SUM(E65:J65)</f>
        <v>0</v>
      </c>
    </row>
    <row r="66" spans="1:11" s="169" customFormat="1" ht="9" customHeight="1">
      <c r="A66" s="96"/>
      <c r="B66" s="111"/>
      <c r="C66" s="110"/>
      <c r="D66" s="83"/>
      <c r="E66" s="82"/>
      <c r="F66" s="82"/>
      <c r="G66" s="82"/>
      <c r="H66" s="82"/>
      <c r="I66" s="82"/>
      <c r="J66" s="84"/>
      <c r="K66" s="97"/>
    </row>
    <row r="67" spans="1:11" s="159" customFormat="1" ht="18.600000000000001" customHeight="1">
      <c r="A67" s="161"/>
      <c r="B67" s="113" t="s">
        <v>14</v>
      </c>
      <c r="C67" s="112"/>
      <c r="D67" s="75"/>
      <c r="E67" s="12">
        <f t="shared" ref="E67:K67" si="8">SUM(E63:E66)</f>
        <v>0</v>
      </c>
      <c r="F67" s="12">
        <f t="shared" si="8"/>
        <v>0</v>
      </c>
      <c r="G67" s="12">
        <f t="shared" si="8"/>
        <v>0</v>
      </c>
      <c r="H67" s="12">
        <f t="shared" si="8"/>
        <v>0</v>
      </c>
      <c r="I67" s="12">
        <f t="shared" si="8"/>
        <v>0</v>
      </c>
      <c r="J67" s="70">
        <f t="shared" si="8"/>
        <v>0</v>
      </c>
      <c r="K67" s="93">
        <f t="shared" si="8"/>
        <v>0</v>
      </c>
    </row>
    <row r="68" spans="1:11" s="157" customFormat="1" ht="19.5" customHeight="1">
      <c r="A68" s="94" t="s">
        <v>38</v>
      </c>
      <c r="B68" s="191" t="s">
        <v>99</v>
      </c>
      <c r="C68" s="192"/>
      <c r="D68" s="192"/>
      <c r="E68" s="4"/>
      <c r="F68" s="4"/>
      <c r="G68" s="4"/>
      <c r="H68" s="4"/>
      <c r="I68" s="4"/>
      <c r="J68" s="71"/>
      <c r="K68" s="95"/>
    </row>
    <row r="69" spans="1:11" s="157" customFormat="1" ht="19.5" customHeight="1">
      <c r="A69" s="98" t="s">
        <v>0</v>
      </c>
      <c r="B69" s="9" t="s">
        <v>122</v>
      </c>
      <c r="C69" s="193"/>
      <c r="D69" s="193"/>
      <c r="E69" s="3">
        <v>0</v>
      </c>
      <c r="F69" s="3">
        <v>0</v>
      </c>
      <c r="G69" s="3">
        <v>0</v>
      </c>
      <c r="H69" s="3">
        <v>0</v>
      </c>
      <c r="I69" s="3">
        <v>0</v>
      </c>
      <c r="J69" s="66">
        <v>0</v>
      </c>
      <c r="K69" s="89">
        <f>SUM(E69:J69)</f>
        <v>0</v>
      </c>
    </row>
    <row r="70" spans="1:11" s="157" customFormat="1" ht="19.5" customHeight="1">
      <c r="A70" s="88" t="s">
        <v>33</v>
      </c>
      <c r="B70" s="1"/>
      <c r="C70" s="188"/>
      <c r="D70" s="188"/>
      <c r="E70" s="3">
        <v>0</v>
      </c>
      <c r="F70" s="3">
        <v>0</v>
      </c>
      <c r="G70" s="3">
        <v>0</v>
      </c>
      <c r="H70" s="3">
        <v>0</v>
      </c>
      <c r="I70" s="3">
        <v>0</v>
      </c>
      <c r="J70" s="66">
        <v>0</v>
      </c>
      <c r="K70" s="89">
        <f>SUM(E70:J70)</f>
        <v>0</v>
      </c>
    </row>
    <row r="71" spans="1:11" s="169" customFormat="1" ht="9" customHeight="1">
      <c r="A71" s="96"/>
      <c r="B71" s="111"/>
      <c r="C71" s="110"/>
      <c r="D71" s="83"/>
      <c r="E71" s="82"/>
      <c r="F71" s="82"/>
      <c r="G71" s="82"/>
      <c r="H71" s="82"/>
      <c r="I71" s="82"/>
      <c r="J71" s="84"/>
      <c r="K71" s="97"/>
    </row>
    <row r="72" spans="1:11" s="159" customFormat="1" ht="19.5" customHeight="1">
      <c r="A72" s="161"/>
      <c r="B72" s="113" t="s">
        <v>15</v>
      </c>
      <c r="C72" s="112"/>
      <c r="D72" s="75"/>
      <c r="E72" s="12">
        <f t="shared" ref="E72:K72" si="9">SUM(E69:E71)</f>
        <v>0</v>
      </c>
      <c r="F72" s="12">
        <f t="shared" si="9"/>
        <v>0</v>
      </c>
      <c r="G72" s="12">
        <f t="shared" si="9"/>
        <v>0</v>
      </c>
      <c r="H72" s="12">
        <f t="shared" si="9"/>
        <v>0</v>
      </c>
      <c r="I72" s="12">
        <f t="shared" si="9"/>
        <v>0</v>
      </c>
      <c r="J72" s="70">
        <f t="shared" si="9"/>
        <v>0</v>
      </c>
      <c r="K72" s="93">
        <f t="shared" si="9"/>
        <v>0</v>
      </c>
    </row>
    <row r="73" spans="1:11" s="157" customFormat="1" ht="19.5" customHeight="1">
      <c r="A73" s="94" t="s">
        <v>65</v>
      </c>
      <c r="B73" s="191" t="s">
        <v>95</v>
      </c>
      <c r="C73" s="192"/>
      <c r="D73" s="192"/>
      <c r="E73" s="3">
        <v>0</v>
      </c>
      <c r="F73" s="3">
        <v>0</v>
      </c>
      <c r="G73" s="3">
        <v>0</v>
      </c>
      <c r="H73" s="3">
        <v>0</v>
      </c>
      <c r="I73" s="3">
        <v>0</v>
      </c>
      <c r="J73" s="66">
        <v>0</v>
      </c>
      <c r="K73" s="89">
        <f>SUM(E73:J73)</f>
        <v>0</v>
      </c>
    </row>
    <row r="74" spans="1:11" s="155" customFormat="1" ht="25.95" customHeight="1" thickBot="1">
      <c r="A74" s="170"/>
      <c r="B74" s="120" t="s">
        <v>16</v>
      </c>
      <c r="C74" s="119"/>
      <c r="D74" s="76"/>
      <c r="E74" s="64">
        <f t="shared" ref="E74:K74" si="10">SUM(E73)</f>
        <v>0</v>
      </c>
      <c r="F74" s="64">
        <f t="shared" si="10"/>
        <v>0</v>
      </c>
      <c r="G74" s="64">
        <f t="shared" si="10"/>
        <v>0</v>
      </c>
      <c r="H74" s="64">
        <f t="shared" si="10"/>
        <v>0</v>
      </c>
      <c r="I74" s="64">
        <f t="shared" si="10"/>
        <v>0</v>
      </c>
      <c r="J74" s="73">
        <f t="shared" si="10"/>
        <v>0</v>
      </c>
      <c r="K74" s="99">
        <f t="shared" si="10"/>
        <v>0</v>
      </c>
    </row>
    <row r="75" spans="1:11" s="167" customFormat="1" ht="26.1" customHeight="1" thickBot="1">
      <c r="A75" s="171"/>
      <c r="B75" s="21" t="s">
        <v>69</v>
      </c>
      <c r="C75" s="21"/>
      <c r="D75" s="21"/>
      <c r="E75" s="23">
        <f t="shared" ref="E75:K75" si="11">E74+E72+E67+E61</f>
        <v>0</v>
      </c>
      <c r="F75" s="23">
        <f t="shared" si="11"/>
        <v>0</v>
      </c>
      <c r="G75" s="23">
        <f t="shared" si="11"/>
        <v>0</v>
      </c>
      <c r="H75" s="23">
        <f t="shared" si="11"/>
        <v>0</v>
      </c>
      <c r="I75" s="23">
        <f t="shared" si="11"/>
        <v>0</v>
      </c>
      <c r="J75" s="23">
        <f t="shared" si="11"/>
        <v>0</v>
      </c>
      <c r="K75" s="16">
        <f t="shared" si="11"/>
        <v>0</v>
      </c>
    </row>
    <row r="76" spans="1:11" s="167" customFormat="1" ht="12.6" customHeight="1">
      <c r="A76" s="17" t="s">
        <v>68</v>
      </c>
      <c r="B76" s="13"/>
      <c r="C76" s="13"/>
      <c r="D76" s="14"/>
      <c r="E76" s="14"/>
      <c r="F76" s="14"/>
      <c r="G76" s="14"/>
      <c r="H76" s="14"/>
      <c r="I76" s="14"/>
      <c r="J76" s="14"/>
    </row>
    <row r="77" spans="1:11" s="167" customFormat="1" ht="80.400000000000006" customHeight="1">
      <c r="B77" s="181" t="s">
        <v>134</v>
      </c>
      <c r="C77" s="181"/>
      <c r="D77" s="181"/>
      <c r="E77" s="181"/>
      <c r="F77" s="181"/>
      <c r="G77" s="181"/>
      <c r="H77" s="181"/>
      <c r="I77" s="181"/>
      <c r="J77" s="181"/>
      <c r="K77" s="181"/>
    </row>
    <row r="78" spans="1:11" s="167" customFormat="1" ht="7.95" customHeight="1">
      <c r="B78" s="20"/>
      <c r="C78" s="20"/>
      <c r="D78" s="20"/>
      <c r="E78" s="20"/>
      <c r="F78" s="20"/>
      <c r="G78" s="20"/>
      <c r="H78" s="20"/>
      <c r="I78" s="20"/>
      <c r="J78" s="20"/>
      <c r="K78" s="20"/>
    </row>
    <row r="79" spans="1:11" s="167" customFormat="1" ht="54.6" customHeight="1">
      <c r="B79" s="181" t="s">
        <v>123</v>
      </c>
      <c r="C79" s="181"/>
      <c r="D79" s="181"/>
      <c r="E79" s="181"/>
      <c r="F79" s="181"/>
      <c r="G79" s="181"/>
      <c r="H79" s="181"/>
      <c r="I79" s="181"/>
      <c r="J79" s="181"/>
      <c r="K79" s="181"/>
    </row>
    <row r="80" spans="1:11" s="167" customFormat="1" ht="19.95" customHeight="1" thickBot="1">
      <c r="B80" s="20"/>
      <c r="C80" s="20"/>
      <c r="D80" s="20"/>
      <c r="E80" s="20"/>
      <c r="F80" s="20"/>
      <c r="G80" s="20"/>
      <c r="H80" s="20"/>
      <c r="I80" s="20"/>
      <c r="J80" s="20"/>
      <c r="K80" s="20"/>
    </row>
    <row r="81" spans="1:11" s="167" customFormat="1" ht="18.600000000000001" customHeight="1" thickTop="1">
      <c r="B81" s="178" t="s">
        <v>133</v>
      </c>
      <c r="C81" s="179"/>
      <c r="D81" s="179"/>
      <c r="E81" s="179"/>
      <c r="F81" s="179"/>
      <c r="G81" s="179"/>
      <c r="H81" s="179"/>
      <c r="I81" s="179"/>
      <c r="J81" s="179"/>
      <c r="K81" s="180"/>
    </row>
    <row r="82" spans="1:11" s="167" customFormat="1" ht="26.1" customHeight="1">
      <c r="B82" s="36" t="s">
        <v>125</v>
      </c>
      <c r="C82" s="13"/>
      <c r="F82" s="14"/>
      <c r="G82" s="14"/>
      <c r="H82" s="14"/>
      <c r="I82" s="14"/>
      <c r="J82" s="14"/>
      <c r="K82" s="31"/>
    </row>
    <row r="83" spans="1:11" s="154" customFormat="1" ht="27" customHeight="1">
      <c r="A83" s="18"/>
      <c r="B83" s="32"/>
      <c r="C83" s="30"/>
      <c r="D83" s="62"/>
      <c r="E83" s="121">
        <v>2025</v>
      </c>
      <c r="F83" s="121">
        <v>2026</v>
      </c>
      <c r="G83" s="121">
        <v>2027</v>
      </c>
      <c r="H83" s="121">
        <v>2028</v>
      </c>
      <c r="I83" s="121">
        <v>2029</v>
      </c>
      <c r="J83" s="121">
        <v>2030</v>
      </c>
      <c r="K83" s="140" t="s">
        <v>129</v>
      </c>
    </row>
    <row r="84" spans="1:11" s="18" customFormat="1" ht="26.1" customHeight="1">
      <c r="B84" s="32"/>
      <c r="C84" s="30"/>
      <c r="D84" s="19" t="s">
        <v>124</v>
      </c>
      <c r="E84" s="3">
        <f t="shared" ref="E84:K84" si="12">E75-E52</f>
        <v>0</v>
      </c>
      <c r="F84" s="3">
        <f t="shared" si="12"/>
        <v>0</v>
      </c>
      <c r="G84" s="3">
        <f t="shared" si="12"/>
        <v>0</v>
      </c>
      <c r="H84" s="3">
        <f t="shared" si="12"/>
        <v>0</v>
      </c>
      <c r="I84" s="3">
        <f t="shared" si="12"/>
        <v>0</v>
      </c>
      <c r="J84" s="3">
        <f t="shared" si="12"/>
        <v>0</v>
      </c>
      <c r="K84" s="139">
        <f t="shared" si="12"/>
        <v>0</v>
      </c>
    </row>
    <row r="85" spans="1:11" s="167" customFormat="1" ht="11.4" customHeight="1">
      <c r="B85" s="33"/>
      <c r="C85" s="13"/>
      <c r="D85" s="13"/>
      <c r="E85" s="14"/>
      <c r="F85" s="14"/>
      <c r="G85" s="14"/>
      <c r="H85" s="14"/>
      <c r="I85" s="14"/>
      <c r="J85" s="14"/>
      <c r="K85" s="31"/>
    </row>
    <row r="86" spans="1:11" s="167" customFormat="1" ht="49.2" customHeight="1" thickBot="1">
      <c r="B86" s="182" t="s">
        <v>131</v>
      </c>
      <c r="C86" s="183"/>
      <c r="D86" s="183"/>
      <c r="E86" s="183"/>
      <c r="F86" s="183"/>
      <c r="G86" s="183"/>
      <c r="H86" s="34"/>
      <c r="I86" s="184" t="s">
        <v>132</v>
      </c>
      <c r="J86" s="185"/>
      <c r="K86" s="35" t="e">
        <f>K61/(K74+K61)</f>
        <v>#DIV/0!</v>
      </c>
    </row>
    <row r="87" spans="1:11" s="167" customFormat="1" ht="26.1" customHeight="1" thickTop="1">
      <c r="B87" s="13"/>
      <c r="C87" s="13"/>
      <c r="D87" s="13"/>
      <c r="E87" s="14"/>
      <c r="F87" s="14"/>
      <c r="G87" s="14"/>
      <c r="H87" s="14"/>
      <c r="I87" s="14"/>
      <c r="J87" s="14"/>
      <c r="K87" s="11"/>
    </row>
    <row r="88" spans="1:11" ht="11.7" customHeight="1">
      <c r="B88" s="172"/>
      <c r="C88" s="172"/>
      <c r="D88" s="172"/>
      <c r="E88" s="172"/>
      <c r="F88" s="172"/>
      <c r="G88" s="172"/>
      <c r="H88" s="172"/>
      <c r="I88" s="172"/>
      <c r="J88" s="143"/>
      <c r="K88" s="143"/>
    </row>
    <row r="89" spans="1:11" ht="11.7" customHeight="1">
      <c r="B89" s="172"/>
      <c r="C89" s="172"/>
      <c r="D89" s="172"/>
      <c r="E89" s="172"/>
      <c r="F89" s="172"/>
      <c r="G89" s="172"/>
      <c r="H89" s="172"/>
      <c r="I89" s="172"/>
      <c r="J89" s="172"/>
      <c r="K89" s="11"/>
    </row>
    <row r="90" spans="1:11" ht="39" customHeight="1">
      <c r="B90" s="143"/>
      <c r="C90" s="143"/>
      <c r="E90" s="143"/>
      <c r="F90" s="143"/>
      <c r="G90" s="143"/>
      <c r="H90" s="172"/>
      <c r="I90" s="172"/>
      <c r="J90" s="172"/>
      <c r="K90" s="11"/>
    </row>
    <row r="91" spans="1:11" ht="13.2">
      <c r="B91" s="18"/>
      <c r="C91" s="18"/>
    </row>
    <row r="92" spans="1:11" ht="20.100000000000001" customHeight="1"/>
    <row r="93" spans="1:11" ht="13.8">
      <c r="B93" s="174"/>
      <c r="C93" s="174"/>
    </row>
  </sheetData>
  <mergeCells count="50">
    <mergeCell ref="B77:K77"/>
    <mergeCell ref="C46:D46"/>
    <mergeCell ref="C47:D47"/>
    <mergeCell ref="C48:D48"/>
    <mergeCell ref="C49:D49"/>
    <mergeCell ref="B73:D73"/>
    <mergeCell ref="C64:D64"/>
    <mergeCell ref="C63:D63"/>
    <mergeCell ref="I1:K1"/>
    <mergeCell ref="B15:D15"/>
    <mergeCell ref="B31:D31"/>
    <mergeCell ref="C23:D23"/>
    <mergeCell ref="C24:D24"/>
    <mergeCell ref="C25:D25"/>
    <mergeCell ref="C27:D27"/>
    <mergeCell ref="C26:D26"/>
    <mergeCell ref="C16:D16"/>
    <mergeCell ref="C17:D17"/>
    <mergeCell ref="C18:D18"/>
    <mergeCell ref="C19:D19"/>
    <mergeCell ref="E3:F3"/>
    <mergeCell ref="D1:G1"/>
    <mergeCell ref="A1:C1"/>
    <mergeCell ref="A2:B2"/>
    <mergeCell ref="B45:D45"/>
    <mergeCell ref="C39:D39"/>
    <mergeCell ref="C40:D40"/>
    <mergeCell ref="C41:D41"/>
    <mergeCell ref="C42:D42"/>
    <mergeCell ref="B38:D38"/>
    <mergeCell ref="C32:D32"/>
    <mergeCell ref="C33:D33"/>
    <mergeCell ref="C34:D34"/>
    <mergeCell ref="C35:D35"/>
    <mergeCell ref="A3:C3"/>
    <mergeCell ref="B81:K81"/>
    <mergeCell ref="B79:K79"/>
    <mergeCell ref="B86:G86"/>
    <mergeCell ref="I86:J86"/>
    <mergeCell ref="B7:D7"/>
    <mergeCell ref="C70:D70"/>
    <mergeCell ref="B55:D55"/>
    <mergeCell ref="C56:D56"/>
    <mergeCell ref="C57:D57"/>
    <mergeCell ref="C58:D58"/>
    <mergeCell ref="C59:D59"/>
    <mergeCell ref="B68:D68"/>
    <mergeCell ref="C65:D65"/>
    <mergeCell ref="C69:D69"/>
    <mergeCell ref="B62:D62"/>
  </mergeCells>
  <phoneticPr fontId="0" type="noConversion"/>
  <conditionalFormatting sqref="E84:K84">
    <cfRule type="expression" dxfId="3" priority="11" stopIfTrue="1">
      <formula>E84&lt;&gt;0</formula>
    </cfRule>
    <cfRule type="expression" dxfId="2" priority="12" stopIfTrue="1">
      <formula>E84=0</formula>
    </cfRule>
  </conditionalFormatting>
  <conditionalFormatting sqref="K86">
    <cfRule type="expression" dxfId="1" priority="9" stopIfTrue="1">
      <formula>K86&lt;0.5</formula>
    </cfRule>
    <cfRule type="expression" dxfId="0" priority="10" stopIfTrue="1">
      <formula>K86&gt;=0.5</formula>
    </cfRule>
  </conditionalFormatting>
  <dataValidations xWindow="259" yWindow="700" count="11">
    <dataValidation allowBlank="1" showInputMessage="1" showErrorMessage="1" promptTitle="ACHTUNG" prompt="Summe der Einnahmen und der Ausgaben muss identisch (ausgeglichen) sein!" sqref="K52 K75:K80" xr:uid="{8A94C389-1891-49A4-BC8F-C4384E633CEA}"/>
    <dataValidation allowBlank="1" showInputMessage="1" showErrorMessage="1" promptTitle="ACHTUNG:" prompt="Summe der Einnahmen und der Ausgaben muss identisch (ausgeglichen) sein!" sqref="E52:K52 E75:K80" xr:uid="{2C2AE92B-A105-4E0F-811E-F40559D3EB61}"/>
    <dataValidation allowBlank="1" showInputMessage="1" showErrorMessage="1" promptTitle="Diese Zeile nicht beschreiben" prompt="Zusätzliche Zeilen immer vor dieser Zeile einfügen, damit die Summe richtig berechnet wird!" sqref="A13:XFD13 A20:XFD20 A29:XFD29 A36:XFD36 A43:XFD43 A50:XFD50 E60:XFD60 E66:XFD66 E71:XFD71 A60:C60 A66:C66 A71:C71" xr:uid="{0FA93D09-BDFE-4D0A-86C9-D8C3F1BFDD47}"/>
    <dataValidation allowBlank="1" showInputMessage="1" showErrorMessage="1" promptTitle="bitte eintragen:" prompt="Stand (Datum) dieses Finanzierungsplans" sqref="K3" xr:uid="{86960185-93E6-41E0-9CD4-347E065442E4}"/>
    <dataValidation allowBlank="1" showInputMessage="1" showErrorMessage="1" promptTitle="bitte eintragen:" prompt="Titel des beantragten Projekts" sqref="D1" xr:uid="{EFA50BB5-B60F-4480-B2EF-EF377F6FEF54}"/>
    <dataValidation allowBlank="1" showInputMessage="1" showErrorMessage="1" promptTitle="HINWEIS:" prompt="Die Projektlaufzeit beträgt in der Regel 36 Monate. _x000a_Nicht benötigte Jahre bitte leer lassen. " sqref="E6:J6 E83:J83" xr:uid="{6E5BC8E3-7E50-4087-8F9B-0EACFA206821}"/>
    <dataValidation allowBlank="1" showInputMessage="1" showErrorMessage="1" promptTitle="bitte eintragen:" prompt="Datum Projektanfang -_x000a_Datum Projektende" sqref="E3:F5" xr:uid="{FC203783-F445-47C2-968A-9202A0BA1D2C}"/>
    <dataValidation allowBlank="1" showInputMessage="1" showErrorMessage="1" promptTitle="ACHTUNG!" prompt="Bitte die Kosten unbedingt nachvollziehbar (als Text in den Erläuterungen oder als Berechnungs-Formel) darstellen!" sqref="B22 B68" xr:uid="{5E997BC6-ACFF-4586-BF34-71EB6DB85969}"/>
    <dataValidation allowBlank="1" showInputMessage="1" showErrorMessage="1" promptTitle="bitte eintragen:" prompt="Name des Beschäftigten _x000a_oder N.N. (falls noch nicht bekannt)" sqref="C6" xr:uid="{A2A669C5-4439-4424-ABB6-D044428D43E1}"/>
    <dataValidation allowBlank="1" showInputMessage="1" showErrorMessage="1" promptTitle="bitte beachten!" prompt="Die beantragte Fördersumme muss zu gleichen Teilen auf die einzelnen Jahre der Projektlaufzeit verteilt werden. Ggf. nicht verbrauchte Mittel können später in das jeweils folgende Jahr übertragen werden." sqref="B73 E73:J73" xr:uid="{7A07C386-CB09-4ECC-911D-453BA69D30A8}"/>
    <dataValidation allowBlank="1" showInputMessage="1" showErrorMessage="1" promptTitle="bitte eintragen:" prompt="Name der beantragenden Person oder Institution" sqref="B4:C5 A3" xr:uid="{4BDE4964-4BF1-4856-ABBE-1ED4799F40A6}"/>
  </dataValidations>
  <printOptions horizontalCentered="1"/>
  <pageMargins left="0.39370078740157483" right="0.39370078740157483" top="0.47244094488188981" bottom="0.59055118110236227" header="0.51181102362204722" footer="0.19685039370078741"/>
  <pageSetup paperSize="9" scale="68" orientation="landscape" horizontalDpi="4294967294" verticalDpi="4294967294" r:id="rId1"/>
  <headerFooter alignWithMargins="0">
    <oddFooter>Seite &amp;P von &amp;N</oddFooter>
  </headerFooter>
  <rowBreaks count="2" manualBreakCount="2">
    <brk id="37" max="10" man="1"/>
    <brk id="53" max="10" man="1"/>
  </rowBreaks>
  <extLst>
    <ext xmlns:x14="http://schemas.microsoft.com/office/spreadsheetml/2009/9/main" uri="{CCE6A557-97BC-4b89-ADB6-D9C93CAAB3DF}">
      <x14:dataValidations xmlns:xm="http://schemas.microsoft.com/office/excel/2006/main" xWindow="259" yWindow="700" count="1">
        <x14:dataValidation type="list" allowBlank="1" showInputMessage="1" showErrorMessage="1" promptTitle="bitte auswählen:" prompt="vorsteuerabzugsberechtigt? -&gt; Netto EUR_x000a_nicht vorsteuerabzugsberechtigt? -&gt; Brutto EUR" xr:uid="{C54B1740-117F-48A1-812F-7B2CECC5CA3E}">
          <x14:formula1>
            <xm:f>x!$A$2:$A$3</xm:f>
          </x14:formula1>
          <xm:sqref>I3:I5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BA0B-7A50-4655-AA84-B361AA55EAD3}">
  <dimension ref="A1:R96"/>
  <sheetViews>
    <sheetView zoomScaleNormal="100" workbookViewId="0">
      <selection activeCell="J4" sqref="J4"/>
    </sheetView>
  </sheetViews>
  <sheetFormatPr baseColWidth="10" defaultRowHeight="11.4"/>
  <cols>
    <col min="3" max="3" width="17.375" customWidth="1"/>
    <col min="4" max="4" width="17.875" customWidth="1"/>
    <col min="5" max="5" width="17.625" customWidth="1"/>
    <col min="7" max="7" width="63.25" style="29" customWidth="1"/>
    <col min="257" max="257" width="17.375" customWidth="1"/>
    <col min="258" max="258" width="17.875" customWidth="1"/>
    <col min="259" max="259" width="17.625" customWidth="1"/>
    <col min="263" max="263" width="55.125" customWidth="1"/>
    <col min="513" max="513" width="17.375" customWidth="1"/>
    <col min="514" max="514" width="17.875" customWidth="1"/>
    <col min="515" max="515" width="17.625" customWidth="1"/>
    <col min="519" max="519" width="55.125" customWidth="1"/>
    <col min="769" max="769" width="17.375" customWidth="1"/>
    <col min="770" max="770" width="17.875" customWidth="1"/>
    <col min="771" max="771" width="17.625" customWidth="1"/>
    <col min="775" max="775" width="55.125" customWidth="1"/>
    <col min="1025" max="1025" width="17.375" customWidth="1"/>
    <col min="1026" max="1026" width="17.875" customWidth="1"/>
    <col min="1027" max="1027" width="17.625" customWidth="1"/>
    <col min="1031" max="1031" width="55.125" customWidth="1"/>
    <col min="1281" max="1281" width="17.375" customWidth="1"/>
    <col min="1282" max="1282" width="17.875" customWidth="1"/>
    <col min="1283" max="1283" width="17.625" customWidth="1"/>
    <col min="1287" max="1287" width="55.125" customWidth="1"/>
    <col min="1537" max="1537" width="17.375" customWidth="1"/>
    <col min="1538" max="1538" width="17.875" customWidth="1"/>
    <col min="1539" max="1539" width="17.625" customWidth="1"/>
    <col min="1543" max="1543" width="55.125" customWidth="1"/>
    <col min="1793" max="1793" width="17.375" customWidth="1"/>
    <col min="1794" max="1794" width="17.875" customWidth="1"/>
    <col min="1795" max="1795" width="17.625" customWidth="1"/>
    <col min="1799" max="1799" width="55.125" customWidth="1"/>
    <col min="2049" max="2049" width="17.375" customWidth="1"/>
    <col min="2050" max="2050" width="17.875" customWidth="1"/>
    <col min="2051" max="2051" width="17.625" customWidth="1"/>
    <col min="2055" max="2055" width="55.125" customWidth="1"/>
    <col min="2305" max="2305" width="17.375" customWidth="1"/>
    <col min="2306" max="2306" width="17.875" customWidth="1"/>
    <col min="2307" max="2307" width="17.625" customWidth="1"/>
    <col min="2311" max="2311" width="55.125" customWidth="1"/>
    <col min="2561" max="2561" width="17.375" customWidth="1"/>
    <col min="2562" max="2562" width="17.875" customWidth="1"/>
    <col min="2563" max="2563" width="17.625" customWidth="1"/>
    <col min="2567" max="2567" width="55.125" customWidth="1"/>
    <col min="2817" max="2817" width="17.375" customWidth="1"/>
    <col min="2818" max="2818" width="17.875" customWidth="1"/>
    <col min="2819" max="2819" width="17.625" customWidth="1"/>
    <col min="2823" max="2823" width="55.125" customWidth="1"/>
    <col min="3073" max="3073" width="17.375" customWidth="1"/>
    <col min="3074" max="3074" width="17.875" customWidth="1"/>
    <col min="3075" max="3075" width="17.625" customWidth="1"/>
    <col min="3079" max="3079" width="55.125" customWidth="1"/>
    <col min="3329" max="3329" width="17.375" customWidth="1"/>
    <col min="3330" max="3330" width="17.875" customWidth="1"/>
    <col min="3331" max="3331" width="17.625" customWidth="1"/>
    <col min="3335" max="3335" width="55.125" customWidth="1"/>
    <col min="3585" max="3585" width="17.375" customWidth="1"/>
    <col min="3586" max="3586" width="17.875" customWidth="1"/>
    <col min="3587" max="3587" width="17.625" customWidth="1"/>
    <col min="3591" max="3591" width="55.125" customWidth="1"/>
    <col min="3841" max="3841" width="17.375" customWidth="1"/>
    <col min="3842" max="3842" width="17.875" customWidth="1"/>
    <col min="3843" max="3843" width="17.625" customWidth="1"/>
    <col min="3847" max="3847" width="55.125" customWidth="1"/>
    <col min="4097" max="4097" width="17.375" customWidth="1"/>
    <col min="4098" max="4098" width="17.875" customWidth="1"/>
    <col min="4099" max="4099" width="17.625" customWidth="1"/>
    <col min="4103" max="4103" width="55.125" customWidth="1"/>
    <col min="4353" max="4353" width="17.375" customWidth="1"/>
    <col min="4354" max="4354" width="17.875" customWidth="1"/>
    <col min="4355" max="4355" width="17.625" customWidth="1"/>
    <col min="4359" max="4359" width="55.125" customWidth="1"/>
    <col min="4609" max="4609" width="17.375" customWidth="1"/>
    <col min="4610" max="4610" width="17.875" customWidth="1"/>
    <col min="4611" max="4611" width="17.625" customWidth="1"/>
    <col min="4615" max="4615" width="55.125" customWidth="1"/>
    <col min="4865" max="4865" width="17.375" customWidth="1"/>
    <col min="4866" max="4866" width="17.875" customWidth="1"/>
    <col min="4867" max="4867" width="17.625" customWidth="1"/>
    <col min="4871" max="4871" width="55.125" customWidth="1"/>
    <col min="5121" max="5121" width="17.375" customWidth="1"/>
    <col min="5122" max="5122" width="17.875" customWidth="1"/>
    <col min="5123" max="5123" width="17.625" customWidth="1"/>
    <col min="5127" max="5127" width="55.125" customWidth="1"/>
    <col min="5377" max="5377" width="17.375" customWidth="1"/>
    <col min="5378" max="5378" width="17.875" customWidth="1"/>
    <col min="5379" max="5379" width="17.625" customWidth="1"/>
    <col min="5383" max="5383" width="55.125" customWidth="1"/>
    <col min="5633" max="5633" width="17.375" customWidth="1"/>
    <col min="5634" max="5634" width="17.875" customWidth="1"/>
    <col min="5635" max="5635" width="17.625" customWidth="1"/>
    <col min="5639" max="5639" width="55.125" customWidth="1"/>
    <col min="5889" max="5889" width="17.375" customWidth="1"/>
    <col min="5890" max="5890" width="17.875" customWidth="1"/>
    <col min="5891" max="5891" width="17.625" customWidth="1"/>
    <col min="5895" max="5895" width="55.125" customWidth="1"/>
    <col min="6145" max="6145" width="17.375" customWidth="1"/>
    <col min="6146" max="6146" width="17.875" customWidth="1"/>
    <col min="6147" max="6147" width="17.625" customWidth="1"/>
    <col min="6151" max="6151" width="55.125" customWidth="1"/>
    <col min="6401" max="6401" width="17.375" customWidth="1"/>
    <col min="6402" max="6402" width="17.875" customWidth="1"/>
    <col min="6403" max="6403" width="17.625" customWidth="1"/>
    <col min="6407" max="6407" width="55.125" customWidth="1"/>
    <col min="6657" max="6657" width="17.375" customWidth="1"/>
    <col min="6658" max="6658" width="17.875" customWidth="1"/>
    <col min="6659" max="6659" width="17.625" customWidth="1"/>
    <col min="6663" max="6663" width="55.125" customWidth="1"/>
    <col min="6913" max="6913" width="17.375" customWidth="1"/>
    <col min="6914" max="6914" width="17.875" customWidth="1"/>
    <col min="6915" max="6915" width="17.625" customWidth="1"/>
    <col min="6919" max="6919" width="55.125" customWidth="1"/>
    <col min="7169" max="7169" width="17.375" customWidth="1"/>
    <col min="7170" max="7170" width="17.875" customWidth="1"/>
    <col min="7171" max="7171" width="17.625" customWidth="1"/>
    <col min="7175" max="7175" width="55.125" customWidth="1"/>
    <col min="7425" max="7425" width="17.375" customWidth="1"/>
    <col min="7426" max="7426" width="17.875" customWidth="1"/>
    <col min="7427" max="7427" width="17.625" customWidth="1"/>
    <col min="7431" max="7431" width="55.125" customWidth="1"/>
    <col min="7681" max="7681" width="17.375" customWidth="1"/>
    <col min="7682" max="7682" width="17.875" customWidth="1"/>
    <col min="7683" max="7683" width="17.625" customWidth="1"/>
    <col min="7687" max="7687" width="55.125" customWidth="1"/>
    <col min="7937" max="7937" width="17.375" customWidth="1"/>
    <col min="7938" max="7938" width="17.875" customWidth="1"/>
    <col min="7939" max="7939" width="17.625" customWidth="1"/>
    <col min="7943" max="7943" width="55.125" customWidth="1"/>
    <col min="8193" max="8193" width="17.375" customWidth="1"/>
    <col min="8194" max="8194" width="17.875" customWidth="1"/>
    <col min="8195" max="8195" width="17.625" customWidth="1"/>
    <col min="8199" max="8199" width="55.125" customWidth="1"/>
    <col min="8449" max="8449" width="17.375" customWidth="1"/>
    <col min="8450" max="8450" width="17.875" customWidth="1"/>
    <col min="8451" max="8451" width="17.625" customWidth="1"/>
    <col min="8455" max="8455" width="55.125" customWidth="1"/>
    <col min="8705" max="8705" width="17.375" customWidth="1"/>
    <col min="8706" max="8706" width="17.875" customWidth="1"/>
    <col min="8707" max="8707" width="17.625" customWidth="1"/>
    <col min="8711" max="8711" width="55.125" customWidth="1"/>
    <col min="8961" max="8961" width="17.375" customWidth="1"/>
    <col min="8962" max="8962" width="17.875" customWidth="1"/>
    <col min="8963" max="8963" width="17.625" customWidth="1"/>
    <col min="8967" max="8967" width="55.125" customWidth="1"/>
    <col min="9217" max="9217" width="17.375" customWidth="1"/>
    <col min="9218" max="9218" width="17.875" customWidth="1"/>
    <col min="9219" max="9219" width="17.625" customWidth="1"/>
    <col min="9223" max="9223" width="55.125" customWidth="1"/>
    <col min="9473" max="9473" width="17.375" customWidth="1"/>
    <col min="9474" max="9474" width="17.875" customWidth="1"/>
    <col min="9475" max="9475" width="17.625" customWidth="1"/>
    <col min="9479" max="9479" width="55.125" customWidth="1"/>
    <col min="9729" max="9729" width="17.375" customWidth="1"/>
    <col min="9730" max="9730" width="17.875" customWidth="1"/>
    <col min="9731" max="9731" width="17.625" customWidth="1"/>
    <col min="9735" max="9735" width="55.125" customWidth="1"/>
    <col min="9985" max="9985" width="17.375" customWidth="1"/>
    <col min="9986" max="9986" width="17.875" customWidth="1"/>
    <col min="9987" max="9987" width="17.625" customWidth="1"/>
    <col min="9991" max="9991" width="55.125" customWidth="1"/>
    <col min="10241" max="10241" width="17.375" customWidth="1"/>
    <col min="10242" max="10242" width="17.875" customWidth="1"/>
    <col min="10243" max="10243" width="17.625" customWidth="1"/>
    <col min="10247" max="10247" width="55.125" customWidth="1"/>
    <col min="10497" max="10497" width="17.375" customWidth="1"/>
    <col min="10498" max="10498" width="17.875" customWidth="1"/>
    <col min="10499" max="10499" width="17.625" customWidth="1"/>
    <col min="10503" max="10503" width="55.125" customWidth="1"/>
    <col min="10753" max="10753" width="17.375" customWidth="1"/>
    <col min="10754" max="10754" width="17.875" customWidth="1"/>
    <col min="10755" max="10755" width="17.625" customWidth="1"/>
    <col min="10759" max="10759" width="55.125" customWidth="1"/>
    <col min="11009" max="11009" width="17.375" customWidth="1"/>
    <col min="11010" max="11010" width="17.875" customWidth="1"/>
    <col min="11011" max="11011" width="17.625" customWidth="1"/>
    <col min="11015" max="11015" width="55.125" customWidth="1"/>
    <col min="11265" max="11265" width="17.375" customWidth="1"/>
    <col min="11266" max="11266" width="17.875" customWidth="1"/>
    <col min="11267" max="11267" width="17.625" customWidth="1"/>
    <col min="11271" max="11271" width="55.125" customWidth="1"/>
    <col min="11521" max="11521" width="17.375" customWidth="1"/>
    <col min="11522" max="11522" width="17.875" customWidth="1"/>
    <col min="11523" max="11523" width="17.625" customWidth="1"/>
    <col min="11527" max="11527" width="55.125" customWidth="1"/>
    <col min="11777" max="11777" width="17.375" customWidth="1"/>
    <col min="11778" max="11778" width="17.875" customWidth="1"/>
    <col min="11779" max="11779" width="17.625" customWidth="1"/>
    <col min="11783" max="11783" width="55.125" customWidth="1"/>
    <col min="12033" max="12033" width="17.375" customWidth="1"/>
    <col min="12034" max="12034" width="17.875" customWidth="1"/>
    <col min="12035" max="12035" width="17.625" customWidth="1"/>
    <col min="12039" max="12039" width="55.125" customWidth="1"/>
    <col min="12289" max="12289" width="17.375" customWidth="1"/>
    <col min="12290" max="12290" width="17.875" customWidth="1"/>
    <col min="12291" max="12291" width="17.625" customWidth="1"/>
    <col min="12295" max="12295" width="55.125" customWidth="1"/>
    <col min="12545" max="12545" width="17.375" customWidth="1"/>
    <col min="12546" max="12546" width="17.875" customWidth="1"/>
    <col min="12547" max="12547" width="17.625" customWidth="1"/>
    <col min="12551" max="12551" width="55.125" customWidth="1"/>
    <col min="12801" max="12801" width="17.375" customWidth="1"/>
    <col min="12802" max="12802" width="17.875" customWidth="1"/>
    <col min="12803" max="12803" width="17.625" customWidth="1"/>
    <col min="12807" max="12807" width="55.125" customWidth="1"/>
    <col min="13057" max="13057" width="17.375" customWidth="1"/>
    <col min="13058" max="13058" width="17.875" customWidth="1"/>
    <col min="13059" max="13059" width="17.625" customWidth="1"/>
    <col min="13063" max="13063" width="55.125" customWidth="1"/>
    <col min="13313" max="13313" width="17.375" customWidth="1"/>
    <col min="13314" max="13314" width="17.875" customWidth="1"/>
    <col min="13315" max="13315" width="17.625" customWidth="1"/>
    <col min="13319" max="13319" width="55.125" customWidth="1"/>
    <col min="13569" max="13569" width="17.375" customWidth="1"/>
    <col min="13570" max="13570" width="17.875" customWidth="1"/>
    <col min="13571" max="13571" width="17.625" customWidth="1"/>
    <col min="13575" max="13575" width="55.125" customWidth="1"/>
    <col min="13825" max="13825" width="17.375" customWidth="1"/>
    <col min="13826" max="13826" width="17.875" customWidth="1"/>
    <col min="13827" max="13827" width="17.625" customWidth="1"/>
    <col min="13831" max="13831" width="55.125" customWidth="1"/>
    <col min="14081" max="14081" width="17.375" customWidth="1"/>
    <col min="14082" max="14082" width="17.875" customWidth="1"/>
    <col min="14083" max="14083" width="17.625" customWidth="1"/>
    <col min="14087" max="14087" width="55.125" customWidth="1"/>
    <col min="14337" max="14337" width="17.375" customWidth="1"/>
    <col min="14338" max="14338" width="17.875" customWidth="1"/>
    <col min="14339" max="14339" width="17.625" customWidth="1"/>
    <col min="14343" max="14343" width="55.125" customWidth="1"/>
    <col min="14593" max="14593" width="17.375" customWidth="1"/>
    <col min="14594" max="14594" width="17.875" customWidth="1"/>
    <col min="14595" max="14595" width="17.625" customWidth="1"/>
    <col min="14599" max="14599" width="55.125" customWidth="1"/>
    <col min="14849" max="14849" width="17.375" customWidth="1"/>
    <col min="14850" max="14850" width="17.875" customWidth="1"/>
    <col min="14851" max="14851" width="17.625" customWidth="1"/>
    <col min="14855" max="14855" width="55.125" customWidth="1"/>
    <col min="15105" max="15105" width="17.375" customWidth="1"/>
    <col min="15106" max="15106" width="17.875" customWidth="1"/>
    <col min="15107" max="15107" width="17.625" customWidth="1"/>
    <col min="15111" max="15111" width="55.125" customWidth="1"/>
    <col min="15361" max="15361" width="17.375" customWidth="1"/>
    <col min="15362" max="15362" width="17.875" customWidth="1"/>
    <col min="15363" max="15363" width="17.625" customWidth="1"/>
    <col min="15367" max="15367" width="55.125" customWidth="1"/>
    <col min="15617" max="15617" width="17.375" customWidth="1"/>
    <col min="15618" max="15618" width="17.875" customWidth="1"/>
    <col min="15619" max="15619" width="17.625" customWidth="1"/>
    <col min="15623" max="15623" width="55.125" customWidth="1"/>
    <col min="15873" max="15873" width="17.375" customWidth="1"/>
    <col min="15874" max="15874" width="17.875" customWidth="1"/>
    <col min="15875" max="15875" width="17.625" customWidth="1"/>
    <col min="15879" max="15879" width="55.125" customWidth="1"/>
    <col min="16129" max="16129" width="17.375" customWidth="1"/>
    <col min="16130" max="16130" width="17.875" customWidth="1"/>
    <col min="16131" max="16131" width="17.625" customWidth="1"/>
    <col min="16135" max="16135" width="55.125" customWidth="1"/>
  </cols>
  <sheetData>
    <row r="1" spans="1:18" ht="17.399999999999999">
      <c r="A1" s="47" t="s">
        <v>91</v>
      </c>
      <c r="B1" s="40"/>
      <c r="C1" s="40"/>
      <c r="D1" s="40"/>
      <c r="E1" s="40"/>
      <c r="F1" s="40"/>
      <c r="G1" s="41" t="s">
        <v>75</v>
      </c>
    </row>
    <row r="2" spans="1:18" ht="61.2">
      <c r="A2" s="48" t="s">
        <v>92</v>
      </c>
      <c r="B2" s="40"/>
      <c r="C2" s="40"/>
      <c r="D2" s="40"/>
      <c r="E2" s="40"/>
      <c r="F2" s="40"/>
      <c r="G2" s="42" t="s">
        <v>135</v>
      </c>
    </row>
    <row r="3" spans="1:18">
      <c r="G3" s="100" t="s">
        <v>90</v>
      </c>
      <c r="H3" s="39"/>
      <c r="I3" s="39"/>
      <c r="J3" s="25"/>
      <c r="K3" s="25"/>
    </row>
    <row r="4" spans="1:18" ht="13.2">
      <c r="B4" s="55" t="s">
        <v>88</v>
      </c>
      <c r="C4" s="56"/>
      <c r="D4" s="56"/>
      <c r="E4" s="57"/>
      <c r="G4" s="43"/>
      <c r="J4" s="25"/>
      <c r="K4" s="25"/>
    </row>
    <row r="5" spans="1:18" ht="14.25" customHeight="1">
      <c r="A5" s="24"/>
      <c r="B5" s="58" t="s">
        <v>77</v>
      </c>
      <c r="C5" s="58" t="s">
        <v>78</v>
      </c>
      <c r="D5" s="58" t="s">
        <v>79</v>
      </c>
      <c r="E5" s="58" t="s">
        <v>80</v>
      </c>
      <c r="G5" s="205" t="s">
        <v>93</v>
      </c>
    </row>
    <row r="6" spans="1:18" ht="14.25" customHeight="1">
      <c r="B6" s="52">
        <v>0</v>
      </c>
      <c r="C6" s="53" t="s">
        <v>81</v>
      </c>
      <c r="D6" s="54">
        <v>17.5</v>
      </c>
      <c r="E6" s="54">
        <f>ROUND(B6*D6,2)</f>
        <v>0</v>
      </c>
      <c r="G6" s="205"/>
    </row>
    <row r="7" spans="1:18" ht="12.75" customHeight="1">
      <c r="B7" s="52">
        <v>0</v>
      </c>
      <c r="C7" s="53" t="s">
        <v>83</v>
      </c>
      <c r="D7" s="54">
        <v>140</v>
      </c>
      <c r="E7" s="54">
        <f>ROUND(B7*D7,2)</f>
        <v>0</v>
      </c>
      <c r="G7" s="205"/>
    </row>
    <row r="8" spans="1:18" ht="12.75" customHeight="1">
      <c r="B8" s="52">
        <v>0</v>
      </c>
      <c r="C8" s="53" t="s">
        <v>84</v>
      </c>
      <c r="D8" s="54">
        <v>715</v>
      </c>
      <c r="E8" s="54">
        <f>ROUND(B8*D8,2)</f>
        <v>0</v>
      </c>
      <c r="G8" s="205"/>
    </row>
    <row r="9" spans="1:18" ht="11.4" customHeight="1">
      <c r="B9" s="52">
        <v>0</v>
      </c>
      <c r="C9" s="53" t="s">
        <v>85</v>
      </c>
      <c r="D9" s="54">
        <v>3100</v>
      </c>
      <c r="E9" s="54">
        <f>ROUND(B9*D9,2)</f>
        <v>0</v>
      </c>
      <c r="G9" s="101" t="s">
        <v>76</v>
      </c>
    </row>
    <row r="10" spans="1:18" ht="12.75" customHeight="1">
      <c r="B10" s="52">
        <v>0</v>
      </c>
      <c r="C10" s="53" t="s">
        <v>86</v>
      </c>
      <c r="D10" s="54">
        <v>310</v>
      </c>
      <c r="E10" s="54">
        <f>ROUND(B10*D10,2)</f>
        <v>0</v>
      </c>
      <c r="G10" s="44"/>
    </row>
    <row r="11" spans="1:18">
      <c r="B11" s="60"/>
      <c r="C11" s="49"/>
      <c r="D11" s="49"/>
      <c r="E11" s="50"/>
      <c r="G11" s="45" t="s">
        <v>82</v>
      </c>
    </row>
    <row r="12" spans="1:18" ht="12.75" customHeight="1">
      <c r="B12" s="51" t="s">
        <v>103</v>
      </c>
      <c r="C12" s="51"/>
      <c r="D12" s="51"/>
      <c r="E12" s="59">
        <f>SUM(E6:E10)</f>
        <v>0</v>
      </c>
      <c r="G12" s="205" t="s">
        <v>126</v>
      </c>
    </row>
    <row r="13" spans="1:18" ht="12.75" customHeight="1">
      <c r="B13" s="53" t="s">
        <v>87</v>
      </c>
      <c r="C13" s="60"/>
      <c r="D13" s="49"/>
      <c r="E13" s="87" t="s">
        <v>105</v>
      </c>
      <c r="G13" s="205"/>
    </row>
    <row r="14" spans="1:18" ht="13.2">
      <c r="C14" s="26"/>
      <c r="D14" s="26"/>
      <c r="E14" s="27"/>
      <c r="G14" s="205"/>
    </row>
    <row r="15" spans="1:18" ht="13.2">
      <c r="C15" s="26"/>
      <c r="D15" s="26"/>
      <c r="E15" s="27"/>
      <c r="G15" s="42"/>
    </row>
    <row r="16" spans="1:18" ht="30.6" customHeight="1">
      <c r="G16" s="205" t="s">
        <v>127</v>
      </c>
      <c r="R16" s="37"/>
    </row>
    <row r="17" spans="2:10" ht="13.2" customHeight="1">
      <c r="B17" s="55" t="s">
        <v>89</v>
      </c>
      <c r="C17" s="56"/>
      <c r="D17" s="56"/>
      <c r="E17" s="57"/>
      <c r="G17" s="205"/>
    </row>
    <row r="18" spans="2:10" ht="30.6" customHeight="1">
      <c r="B18" s="58" t="s">
        <v>77</v>
      </c>
      <c r="C18" s="58" t="s">
        <v>78</v>
      </c>
      <c r="D18" s="58" t="s">
        <v>79</v>
      </c>
      <c r="E18" s="58" t="s">
        <v>80</v>
      </c>
      <c r="G18" s="205" t="s">
        <v>128</v>
      </c>
      <c r="J18" s="46"/>
    </row>
    <row r="19" spans="2:10" ht="12.75" customHeight="1">
      <c r="B19" s="52">
        <v>0</v>
      </c>
      <c r="C19" s="53" t="s">
        <v>81</v>
      </c>
      <c r="D19" s="54">
        <v>20.63</v>
      </c>
      <c r="E19" s="54">
        <f>ROUND(B19*D19,2)</f>
        <v>0</v>
      </c>
      <c r="G19" s="205"/>
    </row>
    <row r="20" spans="2:10">
      <c r="B20" s="52">
        <v>0</v>
      </c>
      <c r="C20" s="53" t="s">
        <v>83</v>
      </c>
      <c r="D20" s="54">
        <v>165</v>
      </c>
      <c r="E20" s="54">
        <f>ROUND(B20*D20,2)</f>
        <v>0</v>
      </c>
      <c r="G20" s="206"/>
    </row>
    <row r="21" spans="2:10">
      <c r="B21" s="52">
        <v>0</v>
      </c>
      <c r="C21" s="53" t="s">
        <v>84</v>
      </c>
      <c r="D21" s="54">
        <v>830</v>
      </c>
      <c r="E21" s="54">
        <f>ROUND(B21*D21,2)</f>
        <v>0</v>
      </c>
      <c r="G21" s="6"/>
    </row>
    <row r="22" spans="2:10">
      <c r="B22" s="52">
        <v>0</v>
      </c>
      <c r="C22" s="53" t="s">
        <v>85</v>
      </c>
      <c r="D22" s="54">
        <v>3600</v>
      </c>
      <c r="E22" s="54">
        <f>ROUND(B22*D22,2)</f>
        <v>0</v>
      </c>
      <c r="G22" s="6"/>
    </row>
    <row r="23" spans="2:10">
      <c r="B23" s="52">
        <v>0</v>
      </c>
      <c r="C23" s="53" t="s">
        <v>86</v>
      </c>
      <c r="D23" s="54">
        <v>360</v>
      </c>
      <c r="E23" s="54">
        <f>ROUND(B23*D23,2)</f>
        <v>0</v>
      </c>
      <c r="G23" s="6"/>
    </row>
    <row r="24" spans="2:10">
      <c r="B24" s="60"/>
      <c r="C24" s="49"/>
      <c r="D24" s="49"/>
      <c r="E24" s="50"/>
      <c r="G24" s="6"/>
    </row>
    <row r="25" spans="2:10" ht="13.2">
      <c r="B25" s="51" t="s">
        <v>104</v>
      </c>
      <c r="C25" s="53"/>
      <c r="D25" s="51"/>
      <c r="E25" s="59">
        <f>SUM(E19:E23)</f>
        <v>0</v>
      </c>
      <c r="G25" s="6"/>
    </row>
    <row r="26" spans="2:10" ht="13.2">
      <c r="B26" s="60" t="s">
        <v>87</v>
      </c>
      <c r="C26" s="61"/>
      <c r="D26" s="61"/>
      <c r="E26" s="87" t="s">
        <v>105</v>
      </c>
      <c r="G26" s="6"/>
    </row>
    <row r="27" spans="2:10" ht="12.75" customHeight="1">
      <c r="G27" s="6"/>
    </row>
    <row r="28" spans="2:10">
      <c r="G28" s="6"/>
    </row>
    <row r="29" spans="2:10">
      <c r="G29" s="6"/>
    </row>
    <row r="30" spans="2:10">
      <c r="G30" s="6"/>
    </row>
    <row r="32" spans="2:10">
      <c r="G32" s="6"/>
    </row>
    <row r="33" spans="7:7">
      <c r="G33" s="6"/>
    </row>
    <row r="34" spans="7:7">
      <c r="G34" s="6"/>
    </row>
    <row r="35" spans="7:7" ht="15.6">
      <c r="G35" s="38"/>
    </row>
    <row r="36" spans="7:7">
      <c r="G36" s="6"/>
    </row>
    <row r="37" spans="7:7">
      <c r="G37" s="6"/>
    </row>
    <row r="38" spans="7:7">
      <c r="G38" s="6"/>
    </row>
    <row r="39" spans="7:7">
      <c r="G39" s="6"/>
    </row>
    <row r="40" spans="7:7">
      <c r="G40" s="6"/>
    </row>
    <row r="41" spans="7:7">
      <c r="G41" s="6"/>
    </row>
    <row r="42" spans="7:7" ht="12.75" customHeight="1">
      <c r="G42" s="6"/>
    </row>
    <row r="43" spans="7:7">
      <c r="G43" s="6"/>
    </row>
    <row r="44" spans="7:7">
      <c r="G44" s="6"/>
    </row>
    <row r="45" spans="7:7" ht="15.6">
      <c r="G45" s="38"/>
    </row>
    <row r="46" spans="7:7">
      <c r="G46" s="6"/>
    </row>
    <row r="47" spans="7:7">
      <c r="G47" s="6"/>
    </row>
    <row r="48" spans="7:7">
      <c r="G48" s="6"/>
    </row>
    <row r="49" spans="7:7">
      <c r="G49" s="6"/>
    </row>
    <row r="50" spans="7:7">
      <c r="G50" s="6"/>
    </row>
    <row r="51" spans="7:7">
      <c r="G51" s="6"/>
    </row>
    <row r="52" spans="7:7">
      <c r="G52" s="6"/>
    </row>
    <row r="53" spans="7:7">
      <c r="G53" s="6"/>
    </row>
    <row r="54" spans="7:7">
      <c r="G54" s="6"/>
    </row>
    <row r="55" spans="7:7">
      <c r="G55" s="6"/>
    </row>
    <row r="56" spans="7:7">
      <c r="G56" s="6"/>
    </row>
    <row r="57" spans="7:7">
      <c r="G57" s="6"/>
    </row>
    <row r="58" spans="7:7">
      <c r="G58" s="6"/>
    </row>
    <row r="59" spans="7:7">
      <c r="G59" s="6"/>
    </row>
    <row r="60" spans="7:7">
      <c r="G60" s="6"/>
    </row>
    <row r="61" spans="7:7">
      <c r="G61" s="6"/>
    </row>
    <row r="62" spans="7:7">
      <c r="G62" s="6"/>
    </row>
    <row r="63" spans="7:7">
      <c r="G63" s="6"/>
    </row>
    <row r="64" spans="7:7">
      <c r="G64" s="6"/>
    </row>
    <row r="65" spans="7:7">
      <c r="G65" s="6"/>
    </row>
    <row r="66" spans="7:7">
      <c r="G66" s="6"/>
    </row>
    <row r="67" spans="7:7" ht="12.75" customHeight="1">
      <c r="G67" s="6"/>
    </row>
    <row r="68" spans="7:7">
      <c r="G68" s="6"/>
    </row>
    <row r="69" spans="7:7" ht="12.75" customHeight="1">
      <c r="G69" s="6"/>
    </row>
    <row r="70" spans="7:7">
      <c r="G70" s="6"/>
    </row>
    <row r="71" spans="7:7">
      <c r="G71" s="6"/>
    </row>
    <row r="72" spans="7:7">
      <c r="G72" s="6"/>
    </row>
    <row r="73" spans="7:7">
      <c r="G73" s="6"/>
    </row>
    <row r="74" spans="7:7">
      <c r="G74" s="6"/>
    </row>
    <row r="75" spans="7:7">
      <c r="G75" s="6"/>
    </row>
    <row r="76" spans="7:7">
      <c r="G76" s="6"/>
    </row>
    <row r="77" spans="7:7">
      <c r="G77" s="6"/>
    </row>
    <row r="78" spans="7:7">
      <c r="G78" s="6"/>
    </row>
    <row r="79" spans="7:7">
      <c r="G79" s="6"/>
    </row>
    <row r="80" spans="7:7" ht="12.75" customHeight="1">
      <c r="G80" s="6"/>
    </row>
    <row r="81" spans="7:7">
      <c r="G81" s="6"/>
    </row>
    <row r="82" spans="7:7">
      <c r="G82" s="6"/>
    </row>
    <row r="83" spans="7:7">
      <c r="G83" s="6"/>
    </row>
    <row r="84" spans="7:7">
      <c r="G84" s="6"/>
    </row>
    <row r="85" spans="7:7">
      <c r="G85" s="6"/>
    </row>
    <row r="86" spans="7:7">
      <c r="G86" s="6"/>
    </row>
    <row r="87" spans="7:7">
      <c r="G87" s="6"/>
    </row>
    <row r="88" spans="7:7">
      <c r="G88" s="6"/>
    </row>
    <row r="89" spans="7:7">
      <c r="G89" s="6"/>
    </row>
    <row r="90" spans="7:7">
      <c r="G90" s="6"/>
    </row>
    <row r="91" spans="7:7">
      <c r="G91" s="6"/>
    </row>
    <row r="92" spans="7:7">
      <c r="G92" s="203"/>
    </row>
    <row r="93" spans="7:7">
      <c r="G93" s="204"/>
    </row>
    <row r="94" spans="7:7" ht="12">
      <c r="G94" s="28"/>
    </row>
    <row r="95" spans="7:7" ht="12">
      <c r="G95" s="28"/>
    </row>
    <row r="96" spans="7:7" ht="12">
      <c r="G96" s="28"/>
    </row>
  </sheetData>
  <mergeCells count="5">
    <mergeCell ref="G92:G93"/>
    <mergeCell ref="G5:G8"/>
    <mergeCell ref="G12:G14"/>
    <mergeCell ref="G16:G17"/>
    <mergeCell ref="G18:G20"/>
  </mergeCells>
  <hyperlinks>
    <hyperlink ref="G9" r:id="rId1" location="anchor-1376" xr:uid="{0D645B6E-50AB-4151-BC32-9961C2FB17F6}"/>
    <hyperlink ref="G3" r:id="rId2" xr:uid="{4E8956C4-3E88-494E-B27D-086833F8D2B1}"/>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C602D-9808-4B43-A1F7-EB28CF4CA9A9}">
  <dimension ref="A1:A3"/>
  <sheetViews>
    <sheetView workbookViewId="0">
      <selection sqref="A1:A3"/>
    </sheetView>
  </sheetViews>
  <sheetFormatPr baseColWidth="10" defaultRowHeight="11.4"/>
  <cols>
    <col min="1" max="1" width="15.75" customWidth="1"/>
  </cols>
  <sheetData>
    <row r="1" spans="1:1" ht="12">
      <c r="A1" s="5" t="s">
        <v>31</v>
      </c>
    </row>
    <row r="2" spans="1:1">
      <c r="A2" s="6" t="s">
        <v>29</v>
      </c>
    </row>
    <row r="3" spans="1:1">
      <c r="A3" s="6" t="s">
        <v>30</v>
      </c>
    </row>
  </sheetData>
  <sheetProtection algorithmName="SHA-512" hashValue="yNafdnkeiDVwM2FNWytTF2Q//cM9j9wKMtPciJb6tIHcc5Rsu6idSfpz2LUX1jGYDt8YPLjaKPvyOt0z5z6Slg==" saltValue="FGLVxHFo8mo+RE+SJY5iEA=="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Finanzierungsplan</vt:lpstr>
      <vt:lpstr>Rechner Honoraruntergrenze</vt:lpstr>
      <vt:lpstr>x</vt:lpstr>
      <vt:lpstr>Finanzierungsplan!Druckbereich</vt:lpstr>
      <vt:lpstr>Finanzierungsplan!Drucktitel</vt:lpstr>
    </vt:vector>
  </TitlesOfParts>
  <Company>priv.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M</dc:creator>
  <cp:lastModifiedBy>Rebekka Mauser (Bureau Ritter)</cp:lastModifiedBy>
  <cp:lastPrinted>2025-03-20T09:19:03Z</cp:lastPrinted>
  <dcterms:created xsi:type="dcterms:W3CDTF">2003-12-07T20:33:26Z</dcterms:created>
  <dcterms:modified xsi:type="dcterms:W3CDTF">2025-05-13T13:44:16Z</dcterms:modified>
</cp:coreProperties>
</file>